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Sheet1!$A$1:$AI$19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<sst xmlns="http://schemas.openxmlformats.org/spreadsheetml/2006/main" count="189" uniqueCount="128">
  <si>
    <r>
      <rPr>
        <sz val="22"/>
        <rFont val="方正小标宋_GBK"/>
        <charset val="134"/>
      </rPr>
      <t>重庆高新区</t>
    </r>
    <r>
      <rPr>
        <sz val="22"/>
        <rFont val="Times New Roman"/>
        <charset val="134"/>
      </rPr>
      <t>2026</t>
    </r>
    <r>
      <rPr>
        <sz val="22"/>
        <rFont val="方正小标宋_GBK"/>
        <charset val="134"/>
      </rPr>
      <t>年第二批农村综合改革项目情况</t>
    </r>
  </si>
  <si>
    <r>
      <rPr>
        <sz val="11"/>
        <rFont val="方正仿宋_GBK"/>
        <charset val="134"/>
      </rPr>
      <t>编制单位：</t>
    </r>
    <r>
      <rPr>
        <sz val="11"/>
        <rFont val="Times New Roman"/>
        <charset val="134"/>
      </rPr>
      <t xml:space="preserve">                                                                                 </t>
    </r>
    <r>
      <rPr>
        <sz val="11"/>
        <rFont val="方正仿宋_GBK"/>
        <charset val="134"/>
      </rPr>
      <t>编制时间：</t>
    </r>
    <r>
      <rPr>
        <sz val="11"/>
        <rFont val="Times New Roman"/>
        <charset val="134"/>
      </rPr>
      <t xml:space="preserve">                                                                                 </t>
    </r>
    <r>
      <rPr>
        <sz val="11"/>
        <rFont val="方正仿宋_GBK"/>
        <charset val="134"/>
      </rPr>
      <t>单位：道路里程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公里，灌溉面积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亩，蓄水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立方米，改造面积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立方米，设施个数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个，金额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万元，人数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人，项目建设周期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天</t>
    </r>
  </si>
  <si>
    <r>
      <rPr>
        <b/>
        <sz val="11"/>
        <rFont val="方正仿宋_GBK"/>
        <charset val="134"/>
      </rPr>
      <t>序号</t>
    </r>
  </si>
  <si>
    <r>
      <rPr>
        <b/>
        <sz val="11"/>
        <rFont val="方正仿宋_GBK"/>
        <charset val="134"/>
      </rPr>
      <t>区县名称</t>
    </r>
  </si>
  <si>
    <r>
      <rPr>
        <b/>
        <sz val="11"/>
        <rFont val="方正仿宋_GBK"/>
        <charset val="134"/>
      </rPr>
      <t>乡镇名称</t>
    </r>
  </si>
  <si>
    <r>
      <rPr>
        <b/>
        <sz val="11"/>
        <rFont val="方正仿宋_GBK"/>
        <charset val="134"/>
      </rPr>
      <t>农村公益事业建设财政奖补项目</t>
    </r>
  </si>
  <si>
    <r>
      <rPr>
        <b/>
        <sz val="11"/>
        <rFont val="方正仿宋_GBK"/>
        <charset val="134"/>
      </rPr>
      <t>项目预算</t>
    </r>
  </si>
  <si>
    <r>
      <rPr>
        <b/>
        <sz val="11"/>
        <rFont val="方正仿宋_GBK"/>
        <charset val="134"/>
      </rPr>
      <t>项目造价明细</t>
    </r>
  </si>
  <si>
    <r>
      <rPr>
        <b/>
        <sz val="11"/>
        <rFont val="方正仿宋_GBK"/>
        <charset val="134"/>
      </rPr>
      <t>村民议事情况</t>
    </r>
  </si>
  <si>
    <r>
      <rPr>
        <b/>
        <sz val="11"/>
        <rFont val="方正仿宋_GBK"/>
        <charset val="134"/>
      </rPr>
      <t>项目建设成效</t>
    </r>
  </si>
  <si>
    <r>
      <rPr>
        <b/>
        <sz val="11"/>
        <rFont val="方正仿宋_GBK"/>
        <charset val="134"/>
      </rPr>
      <t>村名称</t>
    </r>
  </si>
  <si>
    <r>
      <rPr>
        <b/>
        <sz val="11"/>
        <rFont val="方正仿宋_GBK"/>
        <charset val="134"/>
      </rPr>
      <t>项目实施类别</t>
    </r>
  </si>
  <si>
    <r>
      <rPr>
        <b/>
        <sz val="11"/>
        <rFont val="方正仿宋_GBK"/>
        <charset val="134"/>
      </rPr>
      <t>项目名称</t>
    </r>
  </si>
  <si>
    <r>
      <rPr>
        <b/>
        <sz val="11"/>
        <rFont val="方正仿宋_GBK"/>
        <charset val="134"/>
      </rPr>
      <t>项目建设主要内容</t>
    </r>
  </si>
  <si>
    <r>
      <rPr>
        <b/>
        <sz val="11"/>
        <rFont val="方正仿宋_GBK"/>
        <charset val="134"/>
      </rPr>
      <t>项目建设周期（天）</t>
    </r>
  </si>
  <si>
    <r>
      <rPr>
        <b/>
        <sz val="11"/>
        <rFont val="方正仿宋_GBK"/>
        <charset val="134"/>
      </rPr>
      <t>项目实施时间</t>
    </r>
  </si>
  <si>
    <r>
      <rPr>
        <b/>
        <sz val="11"/>
        <rFont val="方正仿宋_GBK"/>
        <charset val="134"/>
      </rPr>
      <t>项目实施主体</t>
    </r>
  </si>
  <si>
    <r>
      <rPr>
        <b/>
        <sz val="11"/>
        <rFont val="方正仿宋_GBK"/>
        <charset val="134"/>
      </rPr>
      <t>项目负责人</t>
    </r>
  </si>
  <si>
    <r>
      <rPr>
        <b/>
        <sz val="11"/>
        <rFont val="方正仿宋_GBK"/>
        <charset val="134"/>
      </rPr>
      <t>项目负责人电话</t>
    </r>
  </si>
  <si>
    <r>
      <rPr>
        <b/>
        <sz val="11"/>
        <rFont val="方正仿宋_GBK"/>
        <charset val="134"/>
      </rPr>
      <t>总投资（万元）</t>
    </r>
  </si>
  <si>
    <r>
      <rPr>
        <b/>
        <sz val="11"/>
        <rFont val="方正仿宋_GBK"/>
        <charset val="134"/>
      </rPr>
      <t>财政投入（万元）</t>
    </r>
  </si>
  <si>
    <r>
      <rPr>
        <b/>
        <sz val="11"/>
        <rFont val="方正仿宋_GBK"/>
        <charset val="134"/>
      </rPr>
      <t>村级筹集（万元）</t>
    </r>
  </si>
  <si>
    <r>
      <rPr>
        <b/>
        <sz val="11"/>
        <rFont val="方正仿宋_GBK"/>
        <charset val="134"/>
      </rPr>
      <t>平均造价（元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米、元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平方米、元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立方米、元</t>
    </r>
    <r>
      <rPr>
        <b/>
        <sz val="11"/>
        <rFont val="Times New Roman"/>
        <charset val="134"/>
      </rPr>
      <t>/</t>
    </r>
    <r>
      <rPr>
        <b/>
        <sz val="11"/>
        <rFont val="方正仿宋_GBK"/>
        <charset val="134"/>
      </rPr>
      <t>个）</t>
    </r>
  </si>
  <si>
    <r>
      <rPr>
        <b/>
        <sz val="11"/>
        <rFont val="方正仿宋_GBK"/>
        <charset val="134"/>
      </rPr>
      <t>平均造价中人工费用占比（</t>
    </r>
    <r>
      <rPr>
        <b/>
        <sz val="11"/>
        <rFont val="Times New Roman"/>
        <charset val="134"/>
      </rPr>
      <t>%</t>
    </r>
    <r>
      <rPr>
        <b/>
        <sz val="11"/>
        <rFont val="方正仿宋_GBK"/>
        <charset val="134"/>
      </rPr>
      <t>）</t>
    </r>
  </si>
  <si>
    <r>
      <rPr>
        <b/>
        <sz val="11"/>
        <rFont val="方正仿宋_GBK"/>
        <charset val="134"/>
      </rPr>
      <t>平均造价中材料费用占比（</t>
    </r>
    <r>
      <rPr>
        <b/>
        <sz val="11"/>
        <rFont val="Times New Roman"/>
        <charset val="134"/>
      </rPr>
      <t>%</t>
    </r>
    <r>
      <rPr>
        <b/>
        <sz val="11"/>
        <rFont val="方正仿宋_GBK"/>
        <charset val="134"/>
      </rPr>
      <t>）</t>
    </r>
  </si>
  <si>
    <r>
      <rPr>
        <b/>
        <sz val="11"/>
        <rFont val="方正仿宋_GBK"/>
        <charset val="134"/>
      </rPr>
      <t>本村农业人口数（人）</t>
    </r>
  </si>
  <si>
    <r>
      <rPr>
        <b/>
        <sz val="11"/>
        <rFont val="方正仿宋_GBK"/>
        <charset val="134"/>
      </rPr>
      <t>筹资人数（人）</t>
    </r>
  </si>
  <si>
    <r>
      <rPr>
        <b/>
        <sz val="11"/>
        <rFont val="方正仿宋_GBK"/>
        <charset val="134"/>
      </rPr>
      <t>筹劳人数（人）</t>
    </r>
  </si>
  <si>
    <r>
      <rPr>
        <b/>
        <sz val="11"/>
        <rFont val="方正仿宋_GBK"/>
        <charset val="134"/>
      </rPr>
      <t>以资代劳人数（人）</t>
    </r>
  </si>
  <si>
    <r>
      <rPr>
        <b/>
        <sz val="11"/>
        <rFont val="方正仿宋_GBK"/>
        <charset val="134"/>
      </rPr>
      <t>受益人数（人）</t>
    </r>
  </si>
  <si>
    <r>
      <rPr>
        <b/>
        <sz val="11"/>
        <rFont val="方正仿宋_GBK"/>
        <charset val="134"/>
      </rPr>
      <t>增加道路里程（</t>
    </r>
    <r>
      <rPr>
        <b/>
        <sz val="11"/>
        <rFont val="Times New Roman"/>
        <charset val="134"/>
      </rPr>
      <t>km</t>
    </r>
    <r>
      <rPr>
        <b/>
        <sz val="11"/>
        <rFont val="方正仿宋_GBK"/>
        <charset val="134"/>
      </rPr>
      <t>）</t>
    </r>
  </si>
  <si>
    <r>
      <rPr>
        <b/>
        <sz val="11"/>
        <rFont val="方正仿宋_GBK"/>
        <charset val="134"/>
      </rPr>
      <t>增加灌溉面积（亩）</t>
    </r>
  </si>
  <si>
    <r>
      <rPr>
        <b/>
        <sz val="11"/>
        <rFont val="方正仿宋_GBK"/>
        <charset val="134"/>
      </rPr>
      <t>增加蓄水体积（立方米）</t>
    </r>
  </si>
  <si>
    <r>
      <rPr>
        <b/>
        <sz val="11"/>
        <rFont val="方正仿宋_GBK"/>
        <charset val="134"/>
      </rPr>
      <t>村容村貌改造面积（平方米）</t>
    </r>
  </si>
  <si>
    <r>
      <rPr>
        <b/>
        <sz val="11"/>
        <rFont val="方正仿宋_GBK"/>
        <charset val="134"/>
      </rPr>
      <t>申请市财政奖补金额</t>
    </r>
  </si>
  <si>
    <r>
      <rPr>
        <b/>
        <sz val="11"/>
        <rFont val="方正仿宋_GBK"/>
        <charset val="134"/>
      </rPr>
      <t>区县财政奖补金额</t>
    </r>
  </si>
  <si>
    <r>
      <rPr>
        <b/>
        <sz val="11"/>
        <rFont val="方正仿宋_GBK"/>
        <charset val="134"/>
      </rPr>
      <t>乡镇财政奖补金额</t>
    </r>
  </si>
  <si>
    <r>
      <rPr>
        <b/>
        <sz val="11"/>
        <rFont val="方正仿宋_GBK"/>
        <charset val="134"/>
      </rPr>
      <t>其他资金金额</t>
    </r>
  </si>
  <si>
    <r>
      <rPr>
        <b/>
        <sz val="11"/>
        <rFont val="方正仿宋_GBK"/>
        <charset val="134"/>
      </rPr>
      <t>村民筹资</t>
    </r>
  </si>
  <si>
    <r>
      <rPr>
        <b/>
        <sz val="11"/>
        <rFont val="方正仿宋_GBK"/>
        <charset val="134"/>
      </rPr>
      <t>村民以资代劳</t>
    </r>
  </si>
  <si>
    <r>
      <rPr>
        <b/>
        <sz val="11"/>
        <rFont val="方正仿宋_GBK"/>
        <charset val="134"/>
      </rPr>
      <t>村民筹劳折资</t>
    </r>
  </si>
  <si>
    <r>
      <rPr>
        <b/>
        <sz val="11"/>
        <rFont val="方正仿宋_GBK"/>
        <charset val="134"/>
      </rPr>
      <t>村民自愿捐赠</t>
    </r>
  </si>
  <si>
    <r>
      <rPr>
        <b/>
        <sz val="11"/>
        <rFont val="方正仿宋_GBK"/>
        <charset val="134"/>
      </rPr>
      <t>社会捐赠</t>
    </r>
  </si>
  <si>
    <r>
      <rPr>
        <b/>
        <sz val="11"/>
        <rFont val="方正仿宋_GBK"/>
        <charset val="134"/>
      </rPr>
      <t>村集体投入</t>
    </r>
  </si>
  <si>
    <r>
      <rPr>
        <b/>
        <sz val="11"/>
        <rFont val="方正仿宋_GBK"/>
        <charset val="134"/>
      </rPr>
      <t>合计</t>
    </r>
  </si>
  <si>
    <r>
      <rPr>
        <sz val="11"/>
        <rFont val="方正仿宋_GBK"/>
        <charset val="134"/>
      </rPr>
      <t>重庆高新区</t>
    </r>
  </si>
  <si>
    <r>
      <rPr>
        <sz val="11"/>
        <rFont val="方正仿宋_GBK"/>
        <charset val="134"/>
      </rPr>
      <t>走马镇</t>
    </r>
  </si>
  <si>
    <r>
      <rPr>
        <sz val="11"/>
        <rFont val="方正仿宋_GBK"/>
        <charset val="134"/>
      </rPr>
      <t>金马村</t>
    </r>
  </si>
  <si>
    <r>
      <rPr>
        <sz val="11"/>
        <rFont val="方正仿宋_GBK"/>
        <charset val="134"/>
      </rPr>
      <t>村内道路</t>
    </r>
  </si>
  <si>
    <r>
      <rPr>
        <sz val="11"/>
        <rFont val="方正仿宋_GBK"/>
        <charset val="134"/>
      </rPr>
      <t>走马镇金马村新铺子路维修工程</t>
    </r>
  </si>
  <si>
    <r>
      <rPr>
        <sz val="11"/>
        <rFont val="方正仿宋_GBK"/>
        <charset val="134"/>
      </rPr>
      <t>道路全长约</t>
    </r>
    <r>
      <rPr>
        <sz val="11"/>
        <rFont val="Times New Roman"/>
        <charset val="134"/>
      </rPr>
      <t>300m</t>
    </r>
    <r>
      <rPr>
        <sz val="11"/>
        <rFont val="方正仿宋_GBK"/>
        <charset val="134"/>
      </rPr>
      <t>，宽约</t>
    </r>
    <r>
      <rPr>
        <sz val="11"/>
        <rFont val="Times New Roman"/>
        <charset val="134"/>
      </rPr>
      <t>5m</t>
    </r>
    <r>
      <rPr>
        <sz val="11"/>
        <rFont val="方正仿宋_GBK"/>
        <charset val="134"/>
      </rPr>
      <t>，路面厚</t>
    </r>
    <r>
      <rPr>
        <sz val="11"/>
        <rFont val="Times New Roman"/>
        <charset val="134"/>
      </rPr>
      <t>25cm</t>
    </r>
    <r>
      <rPr>
        <sz val="11"/>
        <rFont val="方正仿宋_GBK"/>
        <charset val="134"/>
      </rPr>
      <t>，对路面进行挖补大修。</t>
    </r>
  </si>
  <si>
    <r>
      <rPr>
        <sz val="11"/>
        <rFont val="Times New Roman"/>
        <charset val="134"/>
      </rPr>
      <t>2026</t>
    </r>
    <r>
      <rPr>
        <sz val="11"/>
        <rFont val="方正仿宋_GBK"/>
        <charset val="134"/>
      </rPr>
      <t>年</t>
    </r>
  </si>
  <si>
    <r>
      <rPr>
        <sz val="11"/>
        <rFont val="方正仿宋_GBK"/>
        <charset val="134"/>
      </rPr>
      <t>走马镇人民政府</t>
    </r>
  </si>
  <si>
    <r>
      <rPr>
        <sz val="11"/>
        <rFont val="方正仿宋_GBK"/>
        <charset val="134"/>
      </rPr>
      <t>陈谊</t>
    </r>
  </si>
  <si>
    <r>
      <rPr>
        <sz val="11"/>
        <rFont val="Times New Roman"/>
        <charset val="134"/>
      </rPr>
      <t>833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米</t>
    </r>
  </si>
  <si>
    <r>
      <rPr>
        <sz val="11"/>
        <rFont val="方正仿宋_GBK"/>
        <charset val="134"/>
      </rPr>
      <t>走马镇金马村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社入户道路建设工程</t>
    </r>
  </si>
  <si>
    <r>
      <rPr>
        <sz val="11"/>
        <rFont val="方正仿宋_GBK"/>
        <charset val="134"/>
      </rPr>
      <t>新建宽</t>
    </r>
    <r>
      <rPr>
        <sz val="11"/>
        <rFont val="Times New Roman"/>
        <charset val="134"/>
      </rPr>
      <t>3.5m</t>
    </r>
    <r>
      <rPr>
        <sz val="11"/>
        <rFont val="方正仿宋_GBK"/>
        <charset val="134"/>
      </rPr>
      <t>宽入户道路约</t>
    </r>
    <r>
      <rPr>
        <sz val="11"/>
        <rFont val="Times New Roman"/>
        <charset val="134"/>
      </rPr>
      <t>500m</t>
    </r>
    <r>
      <rPr>
        <sz val="11"/>
        <rFont val="方正仿宋_GBK"/>
        <charset val="134"/>
      </rPr>
      <t>，道路结构为</t>
    </r>
    <r>
      <rPr>
        <sz val="11"/>
        <rFont val="Times New Roman"/>
        <charset val="134"/>
      </rPr>
      <t>10cm</t>
    </r>
    <r>
      <rPr>
        <sz val="11"/>
        <rFont val="方正仿宋_GBK"/>
        <charset val="134"/>
      </rPr>
      <t>厚碎石垫层</t>
    </r>
    <r>
      <rPr>
        <sz val="11"/>
        <rFont val="Times New Roman"/>
        <charset val="134"/>
      </rPr>
      <t>+20cm</t>
    </r>
    <r>
      <rPr>
        <sz val="11"/>
        <rFont val="方正仿宋_GBK"/>
        <charset val="134"/>
      </rPr>
      <t>厚</t>
    </r>
    <r>
      <rPr>
        <sz val="11"/>
        <rFont val="Times New Roman"/>
        <charset val="134"/>
      </rPr>
      <t>C30</t>
    </r>
    <r>
      <rPr>
        <sz val="11"/>
        <rFont val="方正仿宋_GBK"/>
        <charset val="134"/>
      </rPr>
      <t>砼面层，配套建设管涵、边沟等。</t>
    </r>
  </si>
  <si>
    <r>
      <rPr>
        <sz val="11"/>
        <rFont val="Times New Roman"/>
        <charset val="134"/>
      </rPr>
      <t>500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米</t>
    </r>
  </si>
  <si>
    <r>
      <rPr>
        <sz val="11"/>
        <rFont val="方正仿宋_GBK"/>
        <charset val="134"/>
      </rPr>
      <t>银岗村</t>
    </r>
  </si>
  <si>
    <r>
      <rPr>
        <sz val="11"/>
        <rFont val="方正仿宋_GBK"/>
        <charset val="134"/>
      </rPr>
      <t>走马镇银岗村</t>
    </r>
    <r>
      <rPr>
        <sz val="11"/>
        <rFont val="Times New Roman"/>
        <charset val="134"/>
      </rPr>
      <t>14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社入户道路建设工程</t>
    </r>
  </si>
  <si>
    <r>
      <rPr>
        <sz val="11"/>
        <rFont val="方正仿宋_GBK"/>
        <charset val="134"/>
      </rPr>
      <t>石桥村</t>
    </r>
  </si>
  <si>
    <r>
      <rPr>
        <sz val="11"/>
        <rFont val="方正仿宋_GBK"/>
        <charset val="134"/>
      </rPr>
      <t>走马镇石桥村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社入户道路建设工程</t>
    </r>
  </si>
  <si>
    <r>
      <rPr>
        <sz val="11"/>
        <rFont val="方正仿宋_GBK"/>
        <charset val="134"/>
      </rPr>
      <t>新建宽</t>
    </r>
    <r>
      <rPr>
        <sz val="11"/>
        <rFont val="Times New Roman"/>
        <charset val="134"/>
      </rPr>
      <t>3.5m</t>
    </r>
    <r>
      <rPr>
        <sz val="11"/>
        <rFont val="方正仿宋_GBK"/>
        <charset val="134"/>
      </rPr>
      <t>宽入户道路约</t>
    </r>
    <r>
      <rPr>
        <sz val="11"/>
        <rFont val="Times New Roman"/>
        <charset val="134"/>
      </rPr>
      <t>450m</t>
    </r>
    <r>
      <rPr>
        <sz val="11"/>
        <rFont val="方正仿宋_GBK"/>
        <charset val="134"/>
      </rPr>
      <t>，道路结构为</t>
    </r>
    <r>
      <rPr>
        <sz val="11"/>
        <rFont val="Times New Roman"/>
        <charset val="134"/>
      </rPr>
      <t>10cm</t>
    </r>
    <r>
      <rPr>
        <sz val="11"/>
        <rFont val="方正仿宋_GBK"/>
        <charset val="134"/>
      </rPr>
      <t>厚碎石垫层</t>
    </r>
    <r>
      <rPr>
        <sz val="11"/>
        <rFont val="Times New Roman"/>
        <charset val="134"/>
      </rPr>
      <t>+20cm</t>
    </r>
    <r>
      <rPr>
        <sz val="11"/>
        <rFont val="方正仿宋_GBK"/>
        <charset val="134"/>
      </rPr>
      <t>厚</t>
    </r>
    <r>
      <rPr>
        <sz val="11"/>
        <rFont val="Times New Roman"/>
        <charset val="134"/>
      </rPr>
      <t>C30</t>
    </r>
    <r>
      <rPr>
        <sz val="11"/>
        <rFont val="方正仿宋_GBK"/>
        <charset val="134"/>
      </rPr>
      <t>砼面层，配套建设管涵、边沟等。</t>
    </r>
  </si>
  <si>
    <r>
      <rPr>
        <sz val="11"/>
        <rFont val="方正仿宋_GBK"/>
        <charset val="134"/>
      </rPr>
      <t>玉龙村</t>
    </r>
  </si>
  <si>
    <r>
      <rPr>
        <sz val="11"/>
        <rFont val="方正仿宋_GBK"/>
        <charset val="134"/>
      </rPr>
      <t>走马镇玉龙村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社入户道路建设工程</t>
    </r>
  </si>
  <si>
    <r>
      <rPr>
        <sz val="11"/>
        <rFont val="方正仿宋_GBK"/>
        <charset val="134"/>
      </rPr>
      <t>新建宽</t>
    </r>
    <r>
      <rPr>
        <sz val="11"/>
        <rFont val="Times New Roman"/>
        <charset val="134"/>
      </rPr>
      <t>3.5m</t>
    </r>
    <r>
      <rPr>
        <sz val="11"/>
        <rFont val="方正仿宋_GBK"/>
        <charset val="134"/>
      </rPr>
      <t>宽入户道路约</t>
    </r>
    <r>
      <rPr>
        <sz val="11"/>
        <rFont val="Times New Roman"/>
        <charset val="134"/>
      </rPr>
      <t>420m</t>
    </r>
    <r>
      <rPr>
        <sz val="11"/>
        <rFont val="方正仿宋_GBK"/>
        <charset val="134"/>
      </rPr>
      <t>，道路结构为</t>
    </r>
    <r>
      <rPr>
        <sz val="11"/>
        <rFont val="Times New Roman"/>
        <charset val="134"/>
      </rPr>
      <t>10cm</t>
    </r>
    <r>
      <rPr>
        <sz val="11"/>
        <rFont val="方正仿宋_GBK"/>
        <charset val="134"/>
      </rPr>
      <t>厚碎石垫层</t>
    </r>
    <r>
      <rPr>
        <sz val="11"/>
        <rFont val="Times New Roman"/>
        <charset val="134"/>
      </rPr>
      <t>+20cm</t>
    </r>
    <r>
      <rPr>
        <sz val="11"/>
        <rFont val="方正仿宋_GBK"/>
        <charset val="134"/>
      </rPr>
      <t>厚</t>
    </r>
    <r>
      <rPr>
        <sz val="11"/>
        <rFont val="Times New Roman"/>
        <charset val="134"/>
      </rPr>
      <t>C30</t>
    </r>
    <r>
      <rPr>
        <sz val="11"/>
        <rFont val="方正仿宋_GBK"/>
        <charset val="134"/>
      </rPr>
      <t>砼面层，配套建设管涵、边沟等。</t>
    </r>
  </si>
  <si>
    <r>
      <rPr>
        <sz val="11"/>
        <rFont val="方正仿宋_GBK"/>
        <charset val="134"/>
      </rPr>
      <t>白市驿镇</t>
    </r>
  </si>
  <si>
    <r>
      <rPr>
        <sz val="11"/>
        <rFont val="方正仿宋_GBK"/>
        <charset val="134"/>
      </rPr>
      <t>三多桥村</t>
    </r>
  </si>
  <si>
    <r>
      <rPr>
        <sz val="11"/>
        <rFont val="方正仿宋_GBK"/>
        <charset val="134"/>
      </rPr>
      <t>农村道路硬化项目</t>
    </r>
  </si>
  <si>
    <r>
      <rPr>
        <sz val="11"/>
        <rFont val="方正仿宋_GBK"/>
        <charset val="134"/>
      </rPr>
      <t>硬化</t>
    </r>
    <r>
      <rPr>
        <sz val="11"/>
        <rFont val="Times New Roman"/>
        <charset val="134"/>
      </rPr>
      <t>1360</t>
    </r>
    <r>
      <rPr>
        <sz val="11"/>
        <rFont val="方正仿宋_GBK"/>
        <charset val="134"/>
      </rPr>
      <t>米长入户道路硬化，</t>
    </r>
    <r>
      <rPr>
        <sz val="11"/>
        <rFont val="Times New Roman"/>
        <charset val="134"/>
      </rPr>
      <t>C30</t>
    </r>
    <r>
      <rPr>
        <sz val="11"/>
        <rFont val="方正仿宋_GBK"/>
        <charset val="134"/>
      </rPr>
      <t>水泥混凝土路面厚度</t>
    </r>
    <r>
      <rPr>
        <sz val="11"/>
        <rFont val="Times New Roman"/>
        <charset val="134"/>
      </rPr>
      <t>20CM</t>
    </r>
    <r>
      <rPr>
        <sz val="11"/>
        <rFont val="方正仿宋_GBK"/>
        <charset val="134"/>
      </rPr>
      <t>，宽度</t>
    </r>
    <r>
      <rPr>
        <sz val="11"/>
        <rFont val="Times New Roman"/>
        <charset val="134"/>
      </rPr>
      <t>2.5</t>
    </r>
    <r>
      <rPr>
        <sz val="11"/>
        <rFont val="方正仿宋_GBK"/>
        <charset val="134"/>
      </rPr>
      <t>米</t>
    </r>
    <r>
      <rPr>
        <sz val="11"/>
        <rFont val="Times New Roman"/>
        <charset val="134"/>
      </rPr>
      <t>-3</t>
    </r>
    <r>
      <rPr>
        <sz val="11"/>
        <rFont val="方正仿宋_GBK"/>
        <charset val="134"/>
      </rPr>
      <t>米。道路涉及三多桥村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三个社入户道路。</t>
    </r>
  </si>
  <si>
    <r>
      <rPr>
        <sz val="11"/>
        <rFont val="Times New Roman"/>
        <charset val="134"/>
      </rPr>
      <t>180</t>
    </r>
    <r>
      <rPr>
        <sz val="11"/>
        <rFont val="方正仿宋_GBK"/>
        <charset val="134"/>
      </rPr>
      <t>天</t>
    </r>
  </si>
  <si>
    <r>
      <rPr>
        <sz val="11"/>
        <rFont val="方正仿宋_GBK"/>
        <charset val="134"/>
      </rPr>
      <t>白市驿镇人民政府</t>
    </r>
  </si>
  <si>
    <r>
      <rPr>
        <sz val="11"/>
        <rFont val="方正仿宋_GBK"/>
        <charset val="134"/>
      </rPr>
      <t>陈星星</t>
    </r>
  </si>
  <si>
    <r>
      <rPr>
        <sz val="11"/>
        <rFont val="Times New Roman"/>
        <charset val="134"/>
      </rPr>
      <t>514</t>
    </r>
    <r>
      <rPr>
        <sz val="11"/>
        <rFont val="方正仿宋_GBK"/>
        <charset val="134"/>
      </rPr>
      <t>元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米</t>
    </r>
  </si>
  <si>
    <r>
      <rPr>
        <sz val="11"/>
        <color rgb="FF000000"/>
        <rFont val="方正仿宋_GBK"/>
        <charset val="134"/>
      </rPr>
      <t>金凤镇</t>
    </r>
  </si>
  <si>
    <r>
      <rPr>
        <sz val="11"/>
        <color rgb="FF000000"/>
        <rFont val="方正仿宋_GBK"/>
        <charset val="134"/>
      </rPr>
      <t>海兰村</t>
    </r>
  </si>
  <si>
    <r>
      <rPr>
        <sz val="11"/>
        <color rgb="FF000000"/>
        <rFont val="方正仿宋_GBK"/>
        <charset val="134"/>
      </rPr>
      <t>村容村貌改造</t>
    </r>
  </si>
  <si>
    <r>
      <rPr>
        <sz val="11"/>
        <color rgb="FF000000"/>
        <rFont val="方正仿宋_GBK"/>
        <charset val="134"/>
      </rPr>
      <t>金凤镇海兰村公共候车休憩设施及便民道路建设项目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</si>
  <si>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、对莲花街、白石路口两处破损候车休憩设施整体改造，改造面积</t>
    </r>
    <r>
      <rPr>
        <sz val="11"/>
        <color rgb="FF000000"/>
        <rFont val="Times New Roman"/>
        <charset val="134"/>
      </rPr>
      <t>56</t>
    </r>
    <r>
      <rPr>
        <sz val="11"/>
        <color rgb="FF000000"/>
        <rFont val="方正仿宋_GBK"/>
        <charset val="134"/>
      </rPr>
      <t>㎡，拆除原有老旧破损防腐木并新建防腐木候车设施；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、实施海兰村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社、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社入户便民步道整修新建，步道总长度约</t>
    </r>
    <r>
      <rPr>
        <sz val="11"/>
        <color rgb="FF000000"/>
        <rFont val="Times New Roman"/>
        <charset val="134"/>
      </rPr>
      <t>600m</t>
    </r>
    <r>
      <rPr>
        <sz val="11"/>
        <color rgb="FF000000"/>
        <rFont val="方正仿宋_GBK"/>
        <charset val="134"/>
      </rPr>
      <t>，采用</t>
    </r>
    <r>
      <rPr>
        <sz val="11"/>
        <color rgb="FF000000"/>
        <rFont val="Times New Roman"/>
        <charset val="134"/>
      </rPr>
      <t>C25</t>
    </r>
    <r>
      <rPr>
        <sz val="11"/>
        <color rgb="FF000000"/>
        <rFont val="方正仿宋_GBK"/>
        <charset val="134"/>
      </rPr>
      <t>商品混凝土整体硬化施工，混凝土浇筑厚度约</t>
    </r>
    <r>
      <rPr>
        <sz val="11"/>
        <color rgb="FF000000"/>
        <rFont val="Times New Roman"/>
        <charset val="134"/>
      </rPr>
      <t>10cm</t>
    </r>
    <r>
      <rPr>
        <sz val="11"/>
        <color rgb="FF000000"/>
        <rFont val="方正仿宋_GBK"/>
        <charset val="134"/>
      </rPr>
      <t>。同步清理步道沿线杂草、碎石、破损路基。</t>
    </r>
  </si>
  <si>
    <r>
      <rPr>
        <sz val="11"/>
        <color rgb="FF000000"/>
        <rFont val="方正仿宋_GBK"/>
        <charset val="134"/>
      </rPr>
      <t>金凤镇人民政府</t>
    </r>
  </si>
  <si>
    <r>
      <rPr>
        <sz val="11"/>
        <color rgb="FF000000"/>
        <rFont val="方正仿宋_GBK"/>
        <charset val="134"/>
      </rPr>
      <t>王莉菲</t>
    </r>
  </si>
  <si>
    <r>
      <rPr>
        <sz val="11"/>
        <color rgb="FF000000"/>
        <rFont val="方正仿宋_GBK"/>
        <charset val="134"/>
      </rPr>
      <t>候车休憩设施</t>
    </r>
    <r>
      <rPr>
        <sz val="11"/>
        <color rgb="FF000000"/>
        <rFont val="Times New Roman"/>
        <charset val="134"/>
      </rPr>
      <t>3000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平方米；步道</t>
    </r>
    <r>
      <rPr>
        <sz val="11"/>
        <color rgb="FF000000"/>
        <rFont val="Times New Roman"/>
        <charset val="134"/>
      </rPr>
      <t>110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米</t>
    </r>
  </si>
  <si>
    <r>
      <rPr>
        <sz val="11"/>
        <color rgb="FF000000"/>
        <rFont val="Times New Roman"/>
        <charset val="134"/>
      </rPr>
      <t>600</t>
    </r>
    <r>
      <rPr>
        <sz val="11"/>
        <color rgb="FF000000"/>
        <rFont val="方正仿宋_GBK"/>
        <charset val="134"/>
      </rPr>
      <t>人</t>
    </r>
  </si>
  <si>
    <t>600m</t>
  </si>
  <si>
    <r>
      <rPr>
        <sz val="11"/>
        <color rgb="FF000000"/>
        <rFont val="Times New Roman"/>
        <charset val="134"/>
      </rPr>
      <t>5656</t>
    </r>
    <r>
      <rPr>
        <sz val="11"/>
        <color rgb="FF000000"/>
        <rFont val="方正仿宋_GBK"/>
        <charset val="134"/>
      </rPr>
      <t>㎡</t>
    </r>
  </si>
  <si>
    <r>
      <rPr>
        <sz val="11"/>
        <color rgb="FF000000"/>
        <rFont val="方正仿宋_GBK"/>
        <charset val="134"/>
      </rPr>
      <t>九凤村</t>
    </r>
  </si>
  <si>
    <r>
      <rPr>
        <sz val="11"/>
        <color rgb="FF000000"/>
        <rFont val="方正仿宋_GBK"/>
        <charset val="134"/>
      </rPr>
      <t>金凤镇九凤村人居环境及公共配套综合提升项目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</si>
  <si>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、对九凤梨花山游客休憩设施部分破损构件拆除清运、基础修整加固、防腐木构件更换、屋面防水修缮、表面防腐油漆处理等全流程作业，改造面积约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㎡；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、新建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座长</t>
    </r>
    <r>
      <rPr>
        <sz val="11"/>
        <color rgb="FF000000"/>
        <rFont val="Times New Roman"/>
        <charset val="134"/>
      </rPr>
      <t>9m×</t>
    </r>
    <r>
      <rPr>
        <sz val="11"/>
        <color rgb="FF000000"/>
        <rFont val="方正仿宋_GBK"/>
        <charset val="134"/>
      </rPr>
      <t>宽</t>
    </r>
    <r>
      <rPr>
        <sz val="11"/>
        <color rgb="FF000000"/>
        <rFont val="Times New Roman"/>
        <charset val="134"/>
      </rPr>
      <t>3m×</t>
    </r>
    <r>
      <rPr>
        <sz val="11"/>
        <color rgb="FF000000"/>
        <rFont val="方正仿宋_GBK"/>
        <charset val="134"/>
      </rPr>
      <t>高</t>
    </r>
    <r>
      <rPr>
        <sz val="11"/>
        <color rgb="FF000000"/>
        <rFont val="Times New Roman"/>
        <charset val="134"/>
      </rPr>
      <t xml:space="preserve"> 2.3m</t>
    </r>
    <r>
      <rPr>
        <sz val="11"/>
        <color rgb="FF000000"/>
        <rFont val="方正仿宋_GBK"/>
        <charset val="134"/>
      </rPr>
      <t>化粪池；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、对村办公室广场、农产品营销中心周边</t>
    </r>
    <r>
      <rPr>
        <sz val="11"/>
        <color rgb="FF000000"/>
        <rFont val="Times New Roman"/>
        <charset val="134"/>
      </rPr>
      <t>300</t>
    </r>
    <r>
      <rPr>
        <sz val="11"/>
        <color rgb="FF000000"/>
        <rFont val="方正仿宋_GBK"/>
        <charset val="134"/>
      </rPr>
      <t>㎡公共区域实施绿化美化提升，包含绿植种植、景观小品配套等作业，提升村级公共空间人居环境。</t>
    </r>
  </si>
  <si>
    <r>
      <rPr>
        <sz val="11"/>
        <color rgb="FF000000"/>
        <rFont val="方正仿宋_GBK"/>
        <charset val="134"/>
      </rPr>
      <t>休憩设施修缮：</t>
    </r>
    <r>
      <rPr>
        <sz val="11"/>
        <color rgb="FF000000"/>
        <rFont val="Times New Roman"/>
        <charset val="134"/>
      </rPr>
      <t>1000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平方米；化粪池构筑物</t>
    </r>
    <r>
      <rPr>
        <sz val="11"/>
        <color rgb="FF000000"/>
        <rFont val="Times New Roman"/>
        <charset val="134"/>
      </rPr>
      <t>805.15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立方米；绿化美化：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</t>
    </r>
  </si>
  <si>
    <r>
      <rPr>
        <sz val="11"/>
        <color rgb="FF000000"/>
        <rFont val="Times New Roman"/>
        <charset val="134"/>
      </rPr>
      <t>800</t>
    </r>
    <r>
      <rPr>
        <sz val="11"/>
        <color rgb="FF000000"/>
        <rFont val="方正仿宋_GBK"/>
        <charset val="134"/>
      </rPr>
      <t>人</t>
    </r>
  </si>
  <si>
    <r>
      <rPr>
        <sz val="11"/>
        <color rgb="FF000000"/>
        <rFont val="Times New Roman"/>
        <charset val="134"/>
      </rPr>
      <t>400</t>
    </r>
    <r>
      <rPr>
        <sz val="11"/>
        <color rgb="FF000000"/>
        <rFont val="方正仿宋_GBK"/>
        <charset val="134"/>
      </rPr>
      <t>㎡</t>
    </r>
  </si>
  <si>
    <r>
      <rPr>
        <sz val="11"/>
        <color indexed="8"/>
        <rFont val="方正仿宋_GBK"/>
        <charset val="134"/>
      </rPr>
      <t>西永街道</t>
    </r>
  </si>
  <si>
    <r>
      <rPr>
        <sz val="11"/>
        <color indexed="8"/>
        <rFont val="方正仿宋_GBK"/>
        <charset val="134"/>
      </rPr>
      <t>劳动村</t>
    </r>
  </si>
  <si>
    <r>
      <rPr>
        <sz val="11"/>
        <color rgb="FF000000"/>
        <rFont val="方正仿宋_GBK"/>
        <charset val="134"/>
      </rPr>
      <t>其他民主议定项目</t>
    </r>
  </si>
  <si>
    <r>
      <rPr>
        <sz val="11"/>
        <color indexed="8"/>
        <rFont val="方正仿宋_GBK"/>
        <charset val="134"/>
      </rPr>
      <t>劳动村官沟护坡整治项目</t>
    </r>
  </si>
  <si>
    <r>
      <rPr>
        <sz val="11"/>
        <color indexed="8"/>
        <rFont val="方正仿宋_GBK"/>
        <charset val="134"/>
      </rPr>
      <t>停车场护坡整治</t>
    </r>
    <r>
      <rPr>
        <sz val="11"/>
        <color indexed="8"/>
        <rFont val="Times New Roman"/>
        <charset val="134"/>
      </rPr>
      <t>504.2</t>
    </r>
    <r>
      <rPr>
        <sz val="11"/>
        <color indexed="8"/>
        <rFont val="方正仿宋_GBK"/>
        <charset val="134"/>
      </rPr>
      <t>㎡。</t>
    </r>
  </si>
  <si>
    <r>
      <rPr>
        <sz val="11"/>
        <color indexed="8"/>
        <rFont val="Times New Roman"/>
        <charset val="134"/>
      </rPr>
      <t>180</t>
    </r>
    <r>
      <rPr>
        <sz val="11"/>
        <color indexed="8"/>
        <rFont val="方正仿宋_GBK"/>
        <charset val="134"/>
      </rPr>
      <t>天</t>
    </r>
  </si>
  <si>
    <r>
      <rPr>
        <sz val="11"/>
        <color rgb="FF000000"/>
        <rFont val="方正仿宋_GBK"/>
        <charset val="134"/>
      </rPr>
      <t>西永街道办事处</t>
    </r>
  </si>
  <si>
    <r>
      <rPr>
        <sz val="11"/>
        <color rgb="FF000000"/>
        <rFont val="方正仿宋_GBK"/>
        <charset val="134"/>
      </rPr>
      <t>李鲜果</t>
    </r>
  </si>
  <si>
    <r>
      <rPr>
        <sz val="11"/>
        <color rgb="FF000000"/>
        <rFont val="方正仿宋_GBK"/>
        <charset val="134"/>
      </rPr>
      <t>护坡长</t>
    </r>
    <r>
      <rPr>
        <sz val="11"/>
        <color rgb="FF000000"/>
        <rFont val="Times New Roman"/>
        <charset val="134"/>
      </rPr>
      <t>152</t>
    </r>
    <r>
      <rPr>
        <sz val="11"/>
        <color rgb="FF000000"/>
        <rFont val="方正仿宋_GBK"/>
        <charset val="134"/>
      </rPr>
      <t>米，高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米，采用底座现浇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方正仿宋_GBK"/>
        <charset val="134"/>
      </rPr>
      <t>护坡卯杆</t>
    </r>
    <r>
      <rPr>
        <sz val="11"/>
        <color rgb="FF000000"/>
        <rFont val="Times New Roman"/>
        <charset val="134"/>
      </rPr>
      <t>+</t>
    </r>
    <r>
      <rPr>
        <sz val="11"/>
        <color rgb="FF000000"/>
        <rFont val="方正仿宋_GBK"/>
        <charset val="134"/>
      </rPr>
      <t>喷浆；护坡按</t>
    </r>
    <r>
      <rPr>
        <sz val="11"/>
        <color rgb="FF000000"/>
        <rFont val="Times New Roman"/>
        <charset val="134"/>
      </rPr>
      <t>493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平方米计价。</t>
    </r>
  </si>
  <si>
    <r>
      <rPr>
        <sz val="11"/>
        <color rgb="FF000000"/>
        <rFont val="Times New Roman"/>
        <charset val="134"/>
      </rPr>
      <t>504.2</t>
    </r>
    <r>
      <rPr>
        <sz val="11"/>
        <color rgb="FF000000"/>
        <rFont val="方正仿宋_GBK"/>
        <charset val="134"/>
      </rPr>
      <t>㎡</t>
    </r>
  </si>
  <si>
    <r>
      <rPr>
        <sz val="11"/>
        <color indexed="8"/>
        <rFont val="方正仿宋_GBK"/>
        <charset val="134"/>
      </rPr>
      <t>劳动村古驿道临崖护栏安装项目</t>
    </r>
  </si>
  <si>
    <r>
      <rPr>
        <sz val="11"/>
        <color indexed="8"/>
        <rFont val="方正仿宋_GBK"/>
        <charset val="134"/>
      </rPr>
      <t>新安装临崖栏杆长</t>
    </r>
    <r>
      <rPr>
        <sz val="11"/>
        <color indexed="8"/>
        <rFont val="Times New Roman"/>
        <charset val="134"/>
      </rPr>
      <t>39.5</t>
    </r>
    <r>
      <rPr>
        <sz val="11"/>
        <color indexed="8"/>
        <rFont val="方正仿宋_GBK"/>
        <charset val="134"/>
      </rPr>
      <t>米。</t>
    </r>
  </si>
  <si>
    <r>
      <rPr>
        <sz val="11"/>
        <color rgb="FF000000"/>
        <rFont val="方正仿宋_GBK"/>
        <charset val="134"/>
      </rPr>
      <t>栏杆按</t>
    </r>
    <r>
      <rPr>
        <sz val="11"/>
        <color rgb="FF000000"/>
        <rFont val="Times New Roman"/>
        <charset val="134"/>
      </rPr>
      <t>506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米计价。</t>
    </r>
  </si>
  <si>
    <r>
      <rPr>
        <sz val="11"/>
        <color rgb="FF000000"/>
        <rFont val="Times New Roman"/>
        <charset val="134"/>
      </rPr>
      <t>39.5</t>
    </r>
    <r>
      <rPr>
        <sz val="11"/>
        <color rgb="FF000000"/>
        <rFont val="方正仿宋_GBK"/>
        <charset val="134"/>
      </rPr>
      <t>㎡</t>
    </r>
  </si>
  <si>
    <r>
      <rPr>
        <sz val="11"/>
        <color rgb="FF000000"/>
        <rFont val="方正仿宋_GBK"/>
        <charset val="134"/>
      </rPr>
      <t>西永街道</t>
    </r>
  </si>
  <si>
    <r>
      <rPr>
        <sz val="11"/>
        <color rgb="FF000000"/>
        <rFont val="方正仿宋_GBK"/>
        <charset val="134"/>
      </rPr>
      <t>兴隆沟村</t>
    </r>
  </si>
  <si>
    <r>
      <rPr>
        <sz val="11"/>
        <color rgb="FF000000"/>
        <rFont val="方正仿宋_GBK"/>
        <charset val="134"/>
      </rPr>
      <t>兴隆沟村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年路灯安装项目</t>
    </r>
  </si>
  <si>
    <r>
      <rPr>
        <sz val="11"/>
        <color rgb="FF000000"/>
        <rFont val="方正仿宋_GBK"/>
        <charset val="134"/>
      </rPr>
      <t>沿村道主路安装路灯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方正仿宋_GBK"/>
        <charset val="134"/>
      </rPr>
      <t>盏，覆盖</t>
    </r>
    <r>
      <rPr>
        <sz val="11"/>
        <color rgb="FF000000"/>
        <rFont val="Times New Roman"/>
        <charset val="134"/>
      </rPr>
      <t>1.3</t>
    </r>
    <r>
      <rPr>
        <sz val="11"/>
        <color rgb="FF000000"/>
        <rFont val="方正仿宋_GBK"/>
        <charset val="134"/>
      </rPr>
      <t>公里村道，解决夜间出行照明盲区。</t>
    </r>
  </si>
  <si>
    <r>
      <rPr>
        <sz val="11"/>
        <color rgb="FF000000"/>
        <rFont val="方正仿宋_GBK"/>
        <charset val="134"/>
      </rPr>
      <t>罗艳</t>
    </r>
  </si>
  <si>
    <r>
      <rPr>
        <sz val="11"/>
        <color rgb="FF000000"/>
        <rFont val="方正仿宋_GBK"/>
        <charset val="134"/>
      </rPr>
      <t>工程费及材料费平均</t>
    </r>
    <r>
      <rPr>
        <sz val="11"/>
        <color rgb="FF000000"/>
        <rFont val="Times New Roman"/>
        <charset val="134"/>
      </rPr>
      <t>2500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盏计价。</t>
    </r>
  </si>
  <si>
    <r>
      <rPr>
        <sz val="11"/>
        <color rgb="FF000000"/>
        <rFont val="方正仿宋_GBK"/>
        <charset val="134"/>
      </rPr>
      <t>中柱村</t>
    </r>
  </si>
  <si>
    <r>
      <rPr>
        <sz val="11"/>
        <color rgb="FF000000"/>
        <rFont val="方正仿宋_GBK"/>
        <charset val="134"/>
      </rPr>
      <t>村内道路</t>
    </r>
  </si>
  <si>
    <r>
      <rPr>
        <sz val="11"/>
        <color rgb="FF000000"/>
        <rFont val="方正仿宋_GBK"/>
        <charset val="134"/>
      </rPr>
      <t>中柱村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年入户便道修建项目</t>
    </r>
  </si>
  <si>
    <r>
      <rPr>
        <sz val="11"/>
        <color rgb="FF000000"/>
        <rFont val="方正仿宋_GBK"/>
        <charset val="134"/>
      </rPr>
      <t>入户道路硬化建设：中兴老大队经申家院子、龚荣华院坝至道班车站共计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方正仿宋_GBK"/>
        <charset val="134"/>
      </rPr>
      <t>米，钱勇地坝至万元进地坝</t>
    </r>
    <r>
      <rPr>
        <sz val="11"/>
        <color rgb="FF000000"/>
        <rFont val="Times New Roman"/>
        <charset val="134"/>
      </rPr>
      <t>60</t>
    </r>
    <r>
      <rPr>
        <sz val="11"/>
        <color rgb="FF000000"/>
        <rFont val="方正仿宋_GBK"/>
        <charset val="134"/>
      </rPr>
      <t>米，秦敏地坝至彭世强地坝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方正仿宋_GBK"/>
        <charset val="134"/>
      </rPr>
      <t>米</t>
    </r>
  </si>
  <si>
    <r>
      <rPr>
        <sz val="11"/>
        <color rgb="FF000000"/>
        <rFont val="Times New Roman"/>
        <charset val="134"/>
      </rPr>
      <t>180</t>
    </r>
    <r>
      <rPr>
        <sz val="11"/>
        <color rgb="FF000000"/>
        <rFont val="方正仿宋_GBK"/>
        <charset val="134"/>
      </rPr>
      <t>天</t>
    </r>
  </si>
  <si>
    <r>
      <rPr>
        <sz val="11"/>
        <color rgb="FF000000"/>
        <rFont val="方正仿宋_GBK"/>
        <charset val="134"/>
      </rPr>
      <t>黄萍</t>
    </r>
  </si>
  <si>
    <t>C25混凝土入户便道400米，平均宽度1.2米，单价80元/㎡。</t>
  </si>
  <si>
    <r>
      <rPr>
        <sz val="11"/>
        <color theme="1"/>
        <rFont val="方正仿宋_GBK"/>
        <charset val="134"/>
      </rPr>
      <t>巴福镇</t>
    </r>
  </si>
  <si>
    <r>
      <rPr>
        <sz val="11"/>
        <color theme="1"/>
        <rFont val="方正仿宋_GBK"/>
        <charset val="134"/>
      </rPr>
      <t>石马村</t>
    </r>
  </si>
  <si>
    <r>
      <rPr>
        <sz val="11"/>
        <color theme="1"/>
        <rFont val="方正仿宋_GBK"/>
        <charset val="134"/>
      </rPr>
      <t>石马村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仿宋_GBK"/>
        <charset val="134"/>
      </rPr>
      <t>年基础设施项目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</si>
  <si>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、新建</t>
    </r>
    <r>
      <rPr>
        <sz val="11"/>
        <color rgb="FF000000"/>
        <rFont val="Times New Roman"/>
        <charset val="134"/>
      </rPr>
      <t>400</t>
    </r>
    <r>
      <rPr>
        <sz val="11"/>
        <color rgb="FF000000"/>
        <rFont val="方正仿宋_GBK"/>
        <charset val="134"/>
      </rPr>
      <t>米生产便道并修缮原有路面及沟渠；</t>
    </r>
    <r>
      <rPr>
        <sz val="11"/>
        <color rgb="FF000000"/>
        <rFont val="Times New Roman"/>
        <charset val="134"/>
      </rPr>
      <t xml:space="preserve">
2</t>
    </r>
    <r>
      <rPr>
        <sz val="11"/>
        <color rgb="FF000000"/>
        <rFont val="方正仿宋_GBK"/>
        <charset val="134"/>
      </rPr>
      <t>、新建宽</t>
    </r>
    <r>
      <rPr>
        <sz val="11"/>
        <color rgb="FF000000"/>
        <rFont val="Times New Roman"/>
        <charset val="134"/>
      </rPr>
      <t>3m</t>
    </r>
    <r>
      <rPr>
        <sz val="11"/>
        <color rgb="FF000000"/>
        <rFont val="方正仿宋_GBK"/>
        <charset val="134"/>
      </rPr>
      <t>，长约</t>
    </r>
    <r>
      <rPr>
        <sz val="11"/>
        <color rgb="FF000000"/>
        <rFont val="Times New Roman"/>
        <charset val="134"/>
      </rPr>
      <t>230m</t>
    </r>
    <r>
      <rPr>
        <sz val="11"/>
        <color rgb="FF000000"/>
        <rFont val="方正仿宋_GBK"/>
        <charset val="134"/>
      </rPr>
      <t>入户道路，配套建设管涵、边沟等；</t>
    </r>
    <r>
      <rPr>
        <sz val="11"/>
        <color rgb="FF000000"/>
        <rFont val="Times New Roman"/>
        <charset val="134"/>
      </rPr>
      <t xml:space="preserve">
3</t>
    </r>
    <r>
      <rPr>
        <sz val="11"/>
        <color rgb="FF000000"/>
        <rFont val="方正仿宋_GBK"/>
        <charset val="134"/>
      </rPr>
      <t>、开展张家沟滑坡隐患点专项整治，共计</t>
    </r>
    <r>
      <rPr>
        <sz val="11"/>
        <color rgb="FF000000"/>
        <rFont val="Times New Roman"/>
        <charset val="134"/>
      </rPr>
      <t>175</t>
    </r>
    <r>
      <rPr>
        <sz val="11"/>
        <color rgb="FF000000"/>
        <rFont val="方正仿宋_GBK"/>
        <charset val="134"/>
      </rPr>
      <t>立方米。</t>
    </r>
  </si>
  <si>
    <r>
      <rPr>
        <sz val="11"/>
        <color theme="1"/>
        <rFont val="Times New Roman"/>
        <charset val="134"/>
      </rPr>
      <t>150</t>
    </r>
    <r>
      <rPr>
        <sz val="11"/>
        <color theme="1"/>
        <rFont val="方正仿宋_GBK"/>
        <charset val="134"/>
      </rPr>
      <t>天</t>
    </r>
  </si>
  <si>
    <r>
      <rPr>
        <sz val="11"/>
        <color rgb="FF000000"/>
        <rFont val="方正仿宋_GBK"/>
        <charset val="134"/>
      </rPr>
      <t>巴福镇人民政府</t>
    </r>
  </si>
  <si>
    <r>
      <rPr>
        <sz val="11"/>
        <color rgb="FF000000"/>
        <rFont val="方正仿宋_GBK"/>
        <charset val="134"/>
      </rPr>
      <t>钟家梅</t>
    </r>
  </si>
  <si>
    <r>
      <rPr>
        <sz val="11"/>
        <color rgb="FF000000"/>
        <rFont val="方正仿宋_GBK"/>
        <charset val="134"/>
      </rPr>
      <t>生产便道新建、维修费用：</t>
    </r>
    <r>
      <rPr>
        <sz val="11"/>
        <color rgb="FF000000"/>
        <rFont val="Times New Roman"/>
        <charset val="134"/>
      </rPr>
      <t>80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平方米；入户道路建设费用：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平方米；张家沟滑坡隐患整治项目费用：</t>
    </r>
    <r>
      <rPr>
        <sz val="11"/>
        <color rgb="FF000000"/>
        <rFont val="Times New Roman"/>
        <charset val="134"/>
      </rPr>
      <t>497</t>
    </r>
    <r>
      <rPr>
        <sz val="11"/>
        <color rgb="FF000000"/>
        <rFont val="方正仿宋_GBK"/>
        <charset val="134"/>
      </rPr>
      <t>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立方米</t>
    </r>
  </si>
  <si>
    <r>
      <rPr>
        <sz val="11"/>
        <color theme="1"/>
        <rFont val="Times New Roman"/>
        <charset val="134"/>
      </rPr>
      <t>600</t>
    </r>
    <r>
      <rPr>
        <sz val="11"/>
        <color theme="1"/>
        <rFont val="方正仿宋_GBK"/>
        <charset val="134"/>
      </rPr>
      <t>人</t>
    </r>
  </si>
  <si>
    <r>
      <rPr>
        <sz val="11"/>
        <color rgb="FF000000"/>
        <rFont val="Times New Roman"/>
        <charset val="134"/>
      </rPr>
      <t>1440</t>
    </r>
    <r>
      <rPr>
        <sz val="11"/>
        <color rgb="FF000000"/>
        <rFont val="方正仿宋_GBK"/>
        <charset val="134"/>
      </rPr>
      <t>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</si>
</sst>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name val="Times New Roman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方正仿宋_GBK"/>
      <charset val="134"/>
    </font>
    <font>
      <sz val="11"/>
      <color rgb="FF000000"/>
      <name val="方正仿宋_GBK"/>
      <charset val="134"/>
    </font>
    <font>
      <sz val="11"/>
      <name val="方正仿宋_GBK"/>
      <charset val="134"/>
    </font>
    <font>
      <sz val="11"/>
      <color indexed="8"/>
      <name val="方正仿宋_GBK"/>
      <charset val="134"/>
    </font>
    <font>
      <sz val="22"/>
      <name val="方正小标宋_GBK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4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9" fontId="5" fillId="0" borderId="20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9" fontId="5" fillId="0" borderId="20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9" fontId="6" fillId="0" borderId="6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9"/>
  <sheetViews>
    <sheetView tabSelected="1" zoomScale="55" zoomScaleNormal="55" workbookViewId="0">
      <selection activeCell="L11" sqref="L11"/>
    </sheetView>
  </sheetViews>
  <sheetFormatPr defaultColWidth="8.89166666666667" defaultRowHeight="13.5"/>
  <cols>
    <col min="7" max="7" width="22.4166666666667" customWidth="1"/>
    <col min="12" max="12" width="15.6666666666667"/>
    <col min="13" max="14" width="9"/>
    <col min="24" max="24" width="33.7416666666667" customWidth="1"/>
  </cols>
  <sheetData>
    <row r="1" ht="27.75" spans="1: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ht="15" spans="1: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25" spans="1:35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/>
      <c r="I3" s="3"/>
      <c r="J3" s="3"/>
      <c r="K3" s="3"/>
      <c r="L3" s="3"/>
      <c r="M3" s="3" t="s">
        <v>6</v>
      </c>
      <c r="N3" s="3"/>
      <c r="O3" s="3"/>
      <c r="P3" s="3"/>
      <c r="Q3" s="3"/>
      <c r="R3" s="3"/>
      <c r="S3" s="3"/>
      <c r="T3" s="3"/>
      <c r="U3" s="3"/>
      <c r="V3" s="3"/>
      <c r="W3" s="3"/>
      <c r="X3" s="4" t="s">
        <v>7</v>
      </c>
      <c r="Y3" s="5"/>
      <c r="Z3" s="6"/>
      <c r="AA3" s="4" t="s">
        <v>8</v>
      </c>
      <c r="AB3" s="5"/>
      <c r="AC3" s="5"/>
      <c r="AD3" s="6"/>
      <c r="AE3" s="4" t="s">
        <v>9</v>
      </c>
      <c r="AF3" s="5"/>
      <c r="AG3" s="5"/>
      <c r="AH3" s="5"/>
      <c r="AI3" s="7"/>
    </row>
    <row r="4" ht="14.25" spans="1:35">
      <c r="A4" s="8"/>
      <c r="B4" s="8"/>
      <c r="C4" s="8"/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9" t="s">
        <v>15</v>
      </c>
      <c r="J4" s="9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8"/>
      <c r="P4" s="8"/>
      <c r="Q4" s="8"/>
      <c r="R4" s="8" t="s">
        <v>21</v>
      </c>
      <c r="S4" s="8"/>
      <c r="T4" s="8"/>
      <c r="U4" s="8"/>
      <c r="V4" s="8"/>
      <c r="W4" s="8"/>
      <c r="X4" s="9" t="s">
        <v>22</v>
      </c>
      <c r="Y4" s="9" t="s">
        <v>23</v>
      </c>
      <c r="Z4" s="9" t="s">
        <v>24</v>
      </c>
      <c r="AA4" s="9" t="s">
        <v>25</v>
      </c>
      <c r="AB4" s="9" t="s">
        <v>26</v>
      </c>
      <c r="AC4" s="9" t="s">
        <v>27</v>
      </c>
      <c r="AD4" s="9" t="s">
        <v>28</v>
      </c>
      <c r="AE4" s="9" t="s">
        <v>29</v>
      </c>
      <c r="AF4" s="9" t="s">
        <v>30</v>
      </c>
      <c r="AG4" s="9" t="s">
        <v>31</v>
      </c>
      <c r="AH4" s="9" t="s">
        <v>32</v>
      </c>
      <c r="AI4" s="10" t="s">
        <v>33</v>
      </c>
    </row>
    <row r="5" ht="45" spans="1:35">
      <c r="A5" s="11"/>
      <c r="B5" s="11"/>
      <c r="C5" s="11"/>
      <c r="D5" s="11"/>
      <c r="E5" s="11"/>
      <c r="F5" s="11"/>
      <c r="G5" s="11"/>
      <c r="H5" s="11"/>
      <c r="I5" s="12"/>
      <c r="J5" s="12"/>
      <c r="K5" s="11"/>
      <c r="L5" s="11"/>
      <c r="M5" s="13"/>
      <c r="N5" s="13" t="s">
        <v>34</v>
      </c>
      <c r="O5" s="13" t="s">
        <v>35</v>
      </c>
      <c r="P5" s="13" t="s">
        <v>36</v>
      </c>
      <c r="Q5" s="13" t="s">
        <v>37</v>
      </c>
      <c r="R5" s="13" t="s">
        <v>38</v>
      </c>
      <c r="S5" s="13" t="s">
        <v>39</v>
      </c>
      <c r="T5" s="13" t="s">
        <v>40</v>
      </c>
      <c r="U5" s="13" t="s">
        <v>41</v>
      </c>
      <c r="V5" s="13" t="s">
        <v>42</v>
      </c>
      <c r="W5" s="13" t="s">
        <v>43</v>
      </c>
      <c r="X5" s="12"/>
      <c r="Y5" s="12"/>
      <c r="Z5" s="12"/>
      <c r="AA5" s="14"/>
      <c r="AB5" s="14"/>
      <c r="AC5" s="14"/>
      <c r="AD5" s="14"/>
      <c r="AE5" s="14"/>
      <c r="AF5" s="14"/>
      <c r="AG5" s="14"/>
      <c r="AH5" s="14"/>
      <c r="AI5" s="15"/>
    </row>
    <row r="6" ht="14.25" spans="1:35">
      <c r="A6" s="16" t="s">
        <v>44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  <c r="M6" s="8">
        <f>SUM(M7:M19)</f>
        <v>292</v>
      </c>
      <c r="N6" s="8">
        <f t="shared" ref="N6:W6" si="0">SUM(N7:N19)</f>
        <v>292</v>
      </c>
      <c r="O6" s="8">
        <f t="shared" si="0"/>
        <v>0</v>
      </c>
      <c r="P6" s="8">
        <f t="shared" si="0"/>
        <v>0</v>
      </c>
      <c r="Q6" s="8">
        <f t="shared" si="0"/>
        <v>0</v>
      </c>
      <c r="R6" s="8">
        <f t="shared" si="0"/>
        <v>0</v>
      </c>
      <c r="S6" s="8">
        <f t="shared" si="0"/>
        <v>0</v>
      </c>
      <c r="T6" s="8">
        <f t="shared" si="0"/>
        <v>0</v>
      </c>
      <c r="U6" s="8">
        <f t="shared" si="0"/>
        <v>0</v>
      </c>
      <c r="V6" s="8">
        <f t="shared" si="0"/>
        <v>0</v>
      </c>
      <c r="W6" s="8">
        <f t="shared" si="0"/>
        <v>0</v>
      </c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20"/>
    </row>
    <row r="7" ht="60" spans="1:35">
      <c r="A7" s="21">
        <v>1</v>
      </c>
      <c r="B7" s="21" t="s">
        <v>45</v>
      </c>
      <c r="C7" s="21" t="s">
        <v>46</v>
      </c>
      <c r="D7" s="21" t="s">
        <v>47</v>
      </c>
      <c r="E7" s="21" t="s">
        <v>48</v>
      </c>
      <c r="F7" s="21" t="s">
        <v>49</v>
      </c>
      <c r="G7" s="22" t="s">
        <v>50</v>
      </c>
      <c r="H7" s="21">
        <v>150</v>
      </c>
      <c r="I7" s="21" t="s">
        <v>51</v>
      </c>
      <c r="J7" s="21" t="s">
        <v>52</v>
      </c>
      <c r="K7" s="21" t="s">
        <v>53</v>
      </c>
      <c r="L7" s="21">
        <v>15922988189</v>
      </c>
      <c r="M7" s="21">
        <v>25</v>
      </c>
      <c r="N7" s="21">
        <v>25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54</v>
      </c>
      <c r="Y7" s="23">
        <v>0.3</v>
      </c>
      <c r="Z7" s="23">
        <v>0.6</v>
      </c>
      <c r="AA7" s="21">
        <v>2402</v>
      </c>
      <c r="AB7" s="21">
        <v>0</v>
      </c>
      <c r="AC7" s="21">
        <v>0</v>
      </c>
      <c r="AD7" s="21">
        <v>0</v>
      </c>
      <c r="AE7" s="21">
        <v>900</v>
      </c>
      <c r="AF7" s="21">
        <v>0</v>
      </c>
      <c r="AG7" s="21">
        <v>0</v>
      </c>
      <c r="AH7" s="21">
        <v>0</v>
      </c>
      <c r="AI7" s="24">
        <v>0</v>
      </c>
    </row>
    <row r="8" ht="75" spans="1:35">
      <c r="A8" s="21">
        <v>2</v>
      </c>
      <c r="B8" s="21" t="s">
        <v>45</v>
      </c>
      <c r="C8" s="25" t="s">
        <v>46</v>
      </c>
      <c r="D8" s="25" t="s">
        <v>47</v>
      </c>
      <c r="E8" s="25" t="s">
        <v>48</v>
      </c>
      <c r="F8" s="25" t="s">
        <v>55</v>
      </c>
      <c r="G8" s="26" t="s">
        <v>56</v>
      </c>
      <c r="H8" s="21">
        <v>150</v>
      </c>
      <c r="I8" s="21" t="s">
        <v>51</v>
      </c>
      <c r="J8" s="21" t="s">
        <v>52</v>
      </c>
      <c r="K8" s="21" t="s">
        <v>53</v>
      </c>
      <c r="L8" s="21">
        <v>15922988189</v>
      </c>
      <c r="M8" s="25">
        <v>25</v>
      </c>
      <c r="N8" s="25">
        <v>25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5" t="s">
        <v>57</v>
      </c>
      <c r="Y8" s="23">
        <v>0.3</v>
      </c>
      <c r="Z8" s="23">
        <v>0.6</v>
      </c>
      <c r="AA8" s="21">
        <v>2402</v>
      </c>
      <c r="AB8" s="21">
        <v>0</v>
      </c>
      <c r="AC8" s="21">
        <v>0</v>
      </c>
      <c r="AD8" s="21">
        <v>0</v>
      </c>
      <c r="AE8" s="25">
        <v>600</v>
      </c>
      <c r="AF8" s="25">
        <v>0.5</v>
      </c>
      <c r="AG8" s="25">
        <v>0</v>
      </c>
      <c r="AH8" s="25">
        <v>0</v>
      </c>
      <c r="AI8" s="27">
        <v>0</v>
      </c>
    </row>
    <row r="9" ht="75" spans="1:35">
      <c r="A9" s="21">
        <v>3</v>
      </c>
      <c r="B9" s="21" t="s">
        <v>45</v>
      </c>
      <c r="C9" s="28" t="s">
        <v>46</v>
      </c>
      <c r="D9" s="28" t="s">
        <v>58</v>
      </c>
      <c r="E9" s="28" t="s">
        <v>48</v>
      </c>
      <c r="F9" s="28" t="s">
        <v>59</v>
      </c>
      <c r="G9" s="26" t="s">
        <v>56</v>
      </c>
      <c r="H9" s="28">
        <v>150</v>
      </c>
      <c r="I9" s="21" t="s">
        <v>51</v>
      </c>
      <c r="J9" s="21" t="s">
        <v>52</v>
      </c>
      <c r="K9" s="21" t="s">
        <v>53</v>
      </c>
      <c r="L9" s="21">
        <v>15922988189</v>
      </c>
      <c r="M9" s="25">
        <v>25</v>
      </c>
      <c r="N9" s="25">
        <v>25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5" t="s">
        <v>57</v>
      </c>
      <c r="Y9" s="23">
        <v>0.3</v>
      </c>
      <c r="Z9" s="23">
        <v>0.6</v>
      </c>
      <c r="AA9" s="28">
        <v>1532</v>
      </c>
      <c r="AB9" s="21">
        <v>0</v>
      </c>
      <c r="AC9" s="21">
        <v>0</v>
      </c>
      <c r="AD9" s="21">
        <v>0</v>
      </c>
      <c r="AE9" s="25">
        <v>60</v>
      </c>
      <c r="AF9" s="25">
        <v>0.5</v>
      </c>
      <c r="AG9" s="25">
        <v>0</v>
      </c>
      <c r="AH9" s="25">
        <v>0</v>
      </c>
      <c r="AI9" s="27">
        <v>0</v>
      </c>
    </row>
    <row r="10" ht="75" spans="1:35">
      <c r="A10" s="21">
        <v>4</v>
      </c>
      <c r="B10" s="21" t="s">
        <v>45</v>
      </c>
      <c r="C10" s="28" t="s">
        <v>46</v>
      </c>
      <c r="D10" s="28" t="s">
        <v>60</v>
      </c>
      <c r="E10" s="28" t="s">
        <v>48</v>
      </c>
      <c r="F10" s="28" t="s">
        <v>61</v>
      </c>
      <c r="G10" s="26" t="s">
        <v>62</v>
      </c>
      <c r="H10" s="28">
        <v>150</v>
      </c>
      <c r="I10" s="21" t="s">
        <v>51</v>
      </c>
      <c r="J10" s="21" t="s">
        <v>52</v>
      </c>
      <c r="K10" s="21" t="s">
        <v>53</v>
      </c>
      <c r="L10" s="21">
        <v>15922988189</v>
      </c>
      <c r="M10" s="28">
        <v>22.5</v>
      </c>
      <c r="N10" s="28">
        <v>22.5</v>
      </c>
      <c r="O10" s="28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8" t="s">
        <v>57</v>
      </c>
      <c r="Y10" s="23">
        <v>0.3</v>
      </c>
      <c r="Z10" s="23">
        <v>0.6</v>
      </c>
      <c r="AA10" s="28">
        <v>2421</v>
      </c>
      <c r="AB10" s="21">
        <v>0</v>
      </c>
      <c r="AC10" s="21">
        <v>0</v>
      </c>
      <c r="AD10" s="21">
        <v>0</v>
      </c>
      <c r="AE10" s="28">
        <v>72</v>
      </c>
      <c r="AF10" s="28">
        <v>0.45</v>
      </c>
      <c r="AG10" s="25">
        <v>0</v>
      </c>
      <c r="AH10" s="25">
        <v>0</v>
      </c>
      <c r="AI10" s="27">
        <v>0</v>
      </c>
    </row>
    <row r="11" ht="75" spans="1:35">
      <c r="A11" s="21">
        <v>5</v>
      </c>
      <c r="B11" s="21" t="s">
        <v>45</v>
      </c>
      <c r="C11" s="28" t="s">
        <v>46</v>
      </c>
      <c r="D11" s="28" t="s">
        <v>63</v>
      </c>
      <c r="E11" s="28" t="s">
        <v>48</v>
      </c>
      <c r="F11" s="28" t="s">
        <v>64</v>
      </c>
      <c r="G11" s="26" t="s">
        <v>65</v>
      </c>
      <c r="H11" s="28">
        <v>150</v>
      </c>
      <c r="I11" s="21" t="s">
        <v>51</v>
      </c>
      <c r="J11" s="21" t="s">
        <v>52</v>
      </c>
      <c r="K11" s="21" t="s">
        <v>53</v>
      </c>
      <c r="L11" s="21">
        <v>15922988189</v>
      </c>
      <c r="M11" s="28">
        <v>21</v>
      </c>
      <c r="N11" s="28">
        <v>21</v>
      </c>
      <c r="O11" s="28">
        <v>0</v>
      </c>
      <c r="P11" s="21">
        <v>0</v>
      </c>
      <c r="Q11" s="21">
        <v>0</v>
      </c>
      <c r="R11" s="21">
        <v>0</v>
      </c>
      <c r="S11" s="21">
        <v>0</v>
      </c>
      <c r="T11" s="21">
        <v>0</v>
      </c>
      <c r="U11" s="21">
        <v>0</v>
      </c>
      <c r="V11" s="21">
        <v>0</v>
      </c>
      <c r="W11" s="21">
        <v>0</v>
      </c>
      <c r="X11" s="28" t="s">
        <v>57</v>
      </c>
      <c r="Y11" s="23">
        <v>0.3</v>
      </c>
      <c r="Z11" s="23">
        <v>0.6</v>
      </c>
      <c r="AA11" s="28">
        <v>648</v>
      </c>
      <c r="AB11" s="21">
        <v>0</v>
      </c>
      <c r="AC11" s="21">
        <v>0</v>
      </c>
      <c r="AD11" s="21">
        <v>0</v>
      </c>
      <c r="AE11" s="28">
        <v>80</v>
      </c>
      <c r="AF11" s="28">
        <v>0.42</v>
      </c>
      <c r="AG11" s="25">
        <v>0</v>
      </c>
      <c r="AH11" s="25">
        <v>0</v>
      </c>
      <c r="AI11" s="27">
        <v>0</v>
      </c>
    </row>
    <row r="12" ht="75" spans="1:35">
      <c r="A12" s="21">
        <v>6</v>
      </c>
      <c r="B12" s="21" t="s">
        <v>45</v>
      </c>
      <c r="C12" s="28" t="s">
        <v>66</v>
      </c>
      <c r="D12" s="28" t="s">
        <v>67</v>
      </c>
      <c r="E12" s="28" t="s">
        <v>48</v>
      </c>
      <c r="F12" s="28" t="s">
        <v>68</v>
      </c>
      <c r="G12" s="29" t="s">
        <v>69</v>
      </c>
      <c r="H12" s="28" t="s">
        <v>70</v>
      </c>
      <c r="I12" s="21" t="s">
        <v>51</v>
      </c>
      <c r="J12" s="28" t="s">
        <v>71</v>
      </c>
      <c r="K12" s="28" t="s">
        <v>72</v>
      </c>
      <c r="L12" s="28">
        <v>18680930080</v>
      </c>
      <c r="M12" s="28">
        <v>70</v>
      </c>
      <c r="N12" s="28">
        <v>70</v>
      </c>
      <c r="O12" s="28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8" t="s">
        <v>73</v>
      </c>
      <c r="Y12" s="30">
        <v>0.35</v>
      </c>
      <c r="Z12" s="30">
        <v>0.65</v>
      </c>
      <c r="AA12" s="28">
        <v>2171</v>
      </c>
      <c r="AB12" s="28">
        <v>0</v>
      </c>
      <c r="AC12" s="28">
        <v>0</v>
      </c>
      <c r="AD12" s="28">
        <v>0</v>
      </c>
      <c r="AE12" s="28">
        <v>300</v>
      </c>
      <c r="AF12" s="28">
        <v>1.36</v>
      </c>
      <c r="AG12" s="28">
        <v>0</v>
      </c>
      <c r="AH12" s="28">
        <v>0</v>
      </c>
      <c r="AI12" s="31">
        <v>0</v>
      </c>
    </row>
    <row r="13" ht="195" spans="1:35">
      <c r="A13" s="21">
        <v>7</v>
      </c>
      <c r="B13" s="21" t="s">
        <v>45</v>
      </c>
      <c r="C13" s="32" t="s">
        <v>74</v>
      </c>
      <c r="D13" s="32" t="s">
        <v>75</v>
      </c>
      <c r="E13" s="32" t="s">
        <v>76</v>
      </c>
      <c r="F13" s="32" t="s">
        <v>77</v>
      </c>
      <c r="G13" s="33" t="s">
        <v>78</v>
      </c>
      <c r="H13" s="32">
        <v>180</v>
      </c>
      <c r="I13" s="21" t="s">
        <v>51</v>
      </c>
      <c r="J13" s="32" t="s">
        <v>79</v>
      </c>
      <c r="K13" s="32" t="s">
        <v>80</v>
      </c>
      <c r="L13" s="32">
        <v>68060910</v>
      </c>
      <c r="M13" s="32">
        <v>23.4</v>
      </c>
      <c r="N13" s="32">
        <v>23.4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2">
        <v>0</v>
      </c>
      <c r="V13" s="32">
        <v>0</v>
      </c>
      <c r="W13" s="32">
        <v>0</v>
      </c>
      <c r="X13" s="32" t="s">
        <v>81</v>
      </c>
      <c r="Y13" s="34">
        <v>0.4</v>
      </c>
      <c r="Z13" s="34">
        <v>0.6</v>
      </c>
      <c r="AA13" s="32">
        <v>1640</v>
      </c>
      <c r="AB13" s="32">
        <v>0</v>
      </c>
      <c r="AC13" s="32">
        <v>0</v>
      </c>
      <c r="AD13" s="32">
        <v>0</v>
      </c>
      <c r="AE13" s="32" t="s">
        <v>82</v>
      </c>
      <c r="AF13" s="32" t="s">
        <v>83</v>
      </c>
      <c r="AG13" s="32">
        <v>0</v>
      </c>
      <c r="AH13" s="32">
        <v>0</v>
      </c>
      <c r="AI13" s="32" t="s">
        <v>84</v>
      </c>
    </row>
    <row r="14" ht="225" spans="1:35">
      <c r="A14" s="21">
        <v>8</v>
      </c>
      <c r="B14" s="21" t="s">
        <v>45</v>
      </c>
      <c r="C14" s="32" t="s">
        <v>74</v>
      </c>
      <c r="D14" s="32" t="s">
        <v>85</v>
      </c>
      <c r="E14" s="32" t="s">
        <v>76</v>
      </c>
      <c r="F14" s="32" t="s">
        <v>86</v>
      </c>
      <c r="G14" s="33" t="s">
        <v>87</v>
      </c>
      <c r="H14" s="32">
        <v>180</v>
      </c>
      <c r="I14" s="21" t="s">
        <v>51</v>
      </c>
      <c r="J14" s="32" t="s">
        <v>79</v>
      </c>
      <c r="K14" s="32" t="s">
        <v>80</v>
      </c>
      <c r="L14" s="32">
        <v>68060910</v>
      </c>
      <c r="M14" s="32">
        <v>15</v>
      </c>
      <c r="N14" s="32">
        <v>15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 t="s">
        <v>88</v>
      </c>
      <c r="Y14" s="34">
        <v>0.35</v>
      </c>
      <c r="Z14" s="34">
        <v>0.65</v>
      </c>
      <c r="AA14" s="32">
        <v>1857</v>
      </c>
      <c r="AB14" s="32">
        <v>0</v>
      </c>
      <c r="AC14" s="32">
        <v>0</v>
      </c>
      <c r="AD14" s="32">
        <v>0</v>
      </c>
      <c r="AE14" s="32" t="s">
        <v>89</v>
      </c>
      <c r="AF14" s="32">
        <v>0</v>
      </c>
      <c r="AG14" s="32">
        <v>0</v>
      </c>
      <c r="AH14" s="32">
        <v>0</v>
      </c>
      <c r="AI14" s="35" t="s">
        <v>90</v>
      </c>
    </row>
    <row r="15" ht="45" spans="1:35">
      <c r="A15" s="21">
        <v>9</v>
      </c>
      <c r="B15" s="21" t="s">
        <v>45</v>
      </c>
      <c r="C15" s="31" t="s">
        <v>91</v>
      </c>
      <c r="D15" s="31" t="s">
        <v>92</v>
      </c>
      <c r="E15" s="36" t="s">
        <v>93</v>
      </c>
      <c r="F15" s="31" t="s">
        <v>94</v>
      </c>
      <c r="G15" s="37" t="s">
        <v>95</v>
      </c>
      <c r="H15" s="31" t="s">
        <v>96</v>
      </c>
      <c r="I15" s="21" t="s">
        <v>51</v>
      </c>
      <c r="J15" s="36" t="s">
        <v>97</v>
      </c>
      <c r="K15" s="36" t="s">
        <v>98</v>
      </c>
      <c r="L15" s="31">
        <v>13983281385</v>
      </c>
      <c r="M15" s="31">
        <v>27</v>
      </c>
      <c r="N15" s="31">
        <v>27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6" t="s">
        <v>99</v>
      </c>
      <c r="Y15" s="31">
        <v>35</v>
      </c>
      <c r="Z15" s="31">
        <v>65</v>
      </c>
      <c r="AA15" s="31">
        <v>966</v>
      </c>
      <c r="AB15" s="31">
        <v>0</v>
      </c>
      <c r="AC15" s="31">
        <v>0</v>
      </c>
      <c r="AD15" s="31">
        <v>0</v>
      </c>
      <c r="AE15" s="31">
        <v>300</v>
      </c>
      <c r="AF15" s="31">
        <v>0</v>
      </c>
      <c r="AG15" s="31">
        <v>0</v>
      </c>
      <c r="AH15" s="31">
        <v>0</v>
      </c>
      <c r="AI15" s="36" t="s">
        <v>100</v>
      </c>
    </row>
    <row r="16" ht="60" spans="1:35">
      <c r="A16" s="21">
        <v>10</v>
      </c>
      <c r="B16" s="21" t="s">
        <v>45</v>
      </c>
      <c r="C16" s="31" t="s">
        <v>91</v>
      </c>
      <c r="D16" s="31" t="s">
        <v>92</v>
      </c>
      <c r="E16" s="36" t="s">
        <v>93</v>
      </c>
      <c r="F16" s="31" t="s">
        <v>101</v>
      </c>
      <c r="G16" s="37" t="s">
        <v>102</v>
      </c>
      <c r="H16" s="31" t="s">
        <v>96</v>
      </c>
      <c r="I16" s="21" t="s">
        <v>51</v>
      </c>
      <c r="J16" s="36" t="s">
        <v>97</v>
      </c>
      <c r="K16" s="36" t="s">
        <v>98</v>
      </c>
      <c r="L16" s="31">
        <v>13983281385</v>
      </c>
      <c r="M16" s="31">
        <v>2</v>
      </c>
      <c r="N16" s="31">
        <v>2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6" t="s">
        <v>103</v>
      </c>
      <c r="Y16" s="31">
        <v>40</v>
      </c>
      <c r="Z16" s="31">
        <v>60</v>
      </c>
      <c r="AA16" s="31">
        <v>966</v>
      </c>
      <c r="AB16" s="31">
        <v>0</v>
      </c>
      <c r="AC16" s="31">
        <v>0</v>
      </c>
      <c r="AD16" s="31">
        <v>0</v>
      </c>
      <c r="AE16" s="31">
        <v>300</v>
      </c>
      <c r="AF16" s="31">
        <v>0</v>
      </c>
      <c r="AG16" s="31">
        <v>0</v>
      </c>
      <c r="AH16" s="31">
        <v>0</v>
      </c>
      <c r="AI16" s="36" t="s">
        <v>104</v>
      </c>
    </row>
    <row r="17" ht="60" spans="1:35">
      <c r="A17" s="21">
        <v>11</v>
      </c>
      <c r="B17" s="21" t="s">
        <v>45</v>
      </c>
      <c r="C17" s="32" t="s">
        <v>105</v>
      </c>
      <c r="D17" s="32" t="s">
        <v>106</v>
      </c>
      <c r="E17" s="36" t="s">
        <v>93</v>
      </c>
      <c r="F17" s="32" t="s">
        <v>107</v>
      </c>
      <c r="G17" s="33" t="s">
        <v>108</v>
      </c>
      <c r="H17" s="32">
        <v>150</v>
      </c>
      <c r="I17" s="21" t="s">
        <v>51</v>
      </c>
      <c r="J17" s="36" t="s">
        <v>97</v>
      </c>
      <c r="K17" s="32" t="s">
        <v>109</v>
      </c>
      <c r="L17" s="32">
        <v>13657620221</v>
      </c>
      <c r="M17" s="32">
        <v>6.25</v>
      </c>
      <c r="N17" s="32">
        <v>6.25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 t="s">
        <v>110</v>
      </c>
      <c r="Y17" s="32">
        <v>15</v>
      </c>
      <c r="Z17" s="32">
        <v>85</v>
      </c>
      <c r="AA17" s="32">
        <v>235</v>
      </c>
      <c r="AB17" s="32">
        <v>0</v>
      </c>
      <c r="AC17" s="32">
        <v>0</v>
      </c>
      <c r="AD17" s="32">
        <v>0</v>
      </c>
      <c r="AE17" s="32">
        <v>168</v>
      </c>
      <c r="AF17" s="32">
        <v>0</v>
      </c>
      <c r="AG17" s="32">
        <v>0</v>
      </c>
      <c r="AH17" s="32">
        <v>0</v>
      </c>
      <c r="AI17" s="32">
        <v>0</v>
      </c>
    </row>
    <row r="18" ht="90" spans="1:35">
      <c r="A18" s="21">
        <v>12</v>
      </c>
      <c r="B18" s="21" t="s">
        <v>45</v>
      </c>
      <c r="C18" s="32" t="s">
        <v>105</v>
      </c>
      <c r="D18" s="35" t="s">
        <v>111</v>
      </c>
      <c r="E18" s="32" t="s">
        <v>112</v>
      </c>
      <c r="F18" s="32" t="s">
        <v>113</v>
      </c>
      <c r="G18" s="33" t="s">
        <v>114</v>
      </c>
      <c r="H18" s="35" t="s">
        <v>115</v>
      </c>
      <c r="I18" s="21" t="s">
        <v>51</v>
      </c>
      <c r="J18" s="36" t="s">
        <v>97</v>
      </c>
      <c r="K18" s="35" t="s">
        <v>116</v>
      </c>
      <c r="L18" s="35">
        <v>13594097921</v>
      </c>
      <c r="M18" s="35">
        <v>3.85</v>
      </c>
      <c r="N18" s="35">
        <v>3.85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2" t="s">
        <v>117</v>
      </c>
      <c r="Y18" s="38">
        <v>0.45</v>
      </c>
      <c r="Z18" s="38">
        <v>0.55</v>
      </c>
      <c r="AA18" s="35">
        <v>462</v>
      </c>
      <c r="AB18" s="35">
        <v>0</v>
      </c>
      <c r="AC18" s="35">
        <v>0</v>
      </c>
      <c r="AD18" s="35">
        <v>0</v>
      </c>
      <c r="AE18" s="35">
        <v>385</v>
      </c>
      <c r="AF18" s="35">
        <v>0</v>
      </c>
      <c r="AG18" s="35">
        <v>0</v>
      </c>
      <c r="AH18" s="35">
        <v>0</v>
      </c>
      <c r="AI18" s="35">
        <v>0</v>
      </c>
    </row>
    <row r="19" ht="120" spans="1:35">
      <c r="A19" s="21">
        <v>13</v>
      </c>
      <c r="B19" s="28" t="s">
        <v>45</v>
      </c>
      <c r="C19" s="39" t="s">
        <v>118</v>
      </c>
      <c r="D19" s="39" t="s">
        <v>119</v>
      </c>
      <c r="E19" s="40" t="s">
        <v>76</v>
      </c>
      <c r="F19" s="41" t="s">
        <v>120</v>
      </c>
      <c r="G19" s="42" t="s">
        <v>121</v>
      </c>
      <c r="H19" s="39" t="s">
        <v>122</v>
      </c>
      <c r="I19" s="21" t="s">
        <v>51</v>
      </c>
      <c r="J19" s="40" t="s">
        <v>123</v>
      </c>
      <c r="K19" s="43" t="s">
        <v>124</v>
      </c>
      <c r="L19" s="39">
        <v>13036322669</v>
      </c>
      <c r="M19" s="39">
        <v>26</v>
      </c>
      <c r="N19" s="39">
        <v>26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42" t="s">
        <v>125</v>
      </c>
      <c r="Y19" s="44">
        <v>0.35</v>
      </c>
      <c r="Z19" s="44">
        <v>0.65</v>
      </c>
      <c r="AA19" s="39">
        <v>837</v>
      </c>
      <c r="AB19" s="39">
        <v>0</v>
      </c>
      <c r="AC19" s="39">
        <v>0</v>
      </c>
      <c r="AD19" s="39">
        <v>0</v>
      </c>
      <c r="AE19" s="39" t="s">
        <v>126</v>
      </c>
      <c r="AF19" s="39">
        <v>0.85</v>
      </c>
      <c r="AG19" s="39">
        <v>0</v>
      </c>
      <c r="AH19" s="39">
        <v>0</v>
      </c>
      <c r="AI19" s="43" t="s">
        <v>127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AI19" etc:filterBottomFollowUsedRange="0">
    <extLst/>
  </autoFilter>
  <mergeCells count="35">
    <mergeCell ref="A1:AI1"/>
    <mergeCell ref="A2:AI2"/>
    <mergeCell ref="D3:L3"/>
    <mergeCell ref="M3:W3"/>
    <mergeCell ref="X3:Z3"/>
    <mergeCell ref="AA3:AD3"/>
    <mergeCell ref="AE3:AI3"/>
    <mergeCell ref="N4:Q4"/>
    <mergeCell ref="R4:W4"/>
    <mergeCell ref="A6:L6"/>
    <mergeCell ref="A3:A5"/>
    <mergeCell ref="B3:B5"/>
    <mergeCell ref="C3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</mergeCells>
  <pageMargins left="0.75" right="0.75" top="1" bottom="1" header="0.5" footer="0.5"/>
  <pageSetup paperSize="9" scale="3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D b D a s h B o a r d S h e e t = " 0 "   s h e e t S t i d = " 1 "   i s F l e x P a p e r S h e e t = " 0 "   i n t e r l i n e O n O f f = " 0 "   i s D b S h e e t = " 0 "   i s D a s h B o a r d S h e e t = " 0 "   i n t e r l i n e C o l o r = " 0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e I d = " V 2 b f 8 a 8 f 0 3 c 9 5 3 4 1 f b b 7 3 8 0 a 0 6 f d b 3 d b 5 8 "   i s M e r g e T a s k s A u t o U p d a t e = " 0 "   i s F i l t e r S h a r e d = " 1 "   f i l t e r T y p e = " c o n n "   c o r e C o n q u e r U s e r I d = " "   i s I n s e r P i c A s A t t a c h m e n t = " 0 "   i s A u t o U p d a t e P a u s e d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武小康</dc:creator>
  <cp:lastModifiedBy>silence</cp:lastModifiedBy>
  <dcterms:created xsi:type="dcterms:W3CDTF">2026-07-07T12:54:00Z</dcterms:created>
  <dcterms:modified xsi:type="dcterms:W3CDTF">2026-07-27T02:41:40Z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0F6A33435BCB4BDDB4735BEE7CFBAD5E_11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