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256" windowHeight="12372" firstSheet="2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3" l="1"/>
</calcChain>
</file>

<file path=xl/sharedStrings.xml><?xml version="1.0" encoding="utf-8"?>
<sst xmlns="http://schemas.openxmlformats.org/spreadsheetml/2006/main" count="501" uniqueCount="209">
  <si>
    <t>DEBT_T_XXGK_CXZQSY</t>
  </si>
  <si>
    <t xml:space="preserve"> AND T.AD_CODE_GK=500244 AND T.SET_YEAR_GK=2026 AND T.ZWLB_ID=01</t>
  </si>
  <si>
    <t>债券存续期公开</t>
  </si>
  <si>
    <t>AD_CODE_GK#500244</t>
  </si>
  <si>
    <t>AD_CODE#500244</t>
  </si>
  <si>
    <t>SET_YEAR_GK#2026</t>
  </si>
  <si>
    <t>ad_name#高新区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</si>
  <si>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</si>
  <si>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</si>
  <si>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</si>
  <si>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</si>
  <si>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</si>
  <si>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</si>
  <si>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</si>
  <si>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</si>
  <si>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</si>
  <si>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</si>
  <si>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</si>
  <si>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</si>
  <si>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</si>
  <si>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</si>
  <si>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</si>
  <si>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</si>
  <si>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</si>
  <si>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</si>
  <si>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</si>
  <si>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</si>
  <si>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</si>
  <si>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</si>
  <si>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</si>
  <si>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</si>
  <si>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</si>
  <si>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</si>
  <si>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</si>
  <si>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</si>
  <si>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</si>
  <si>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</si>
  <si>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</si>
  <si>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</si>
  <si>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2024年重庆市政府一般债券（一期）</t>
  </si>
  <si>
    <t>231921</t>
  </si>
  <si>
    <t>一般债券</t>
  </si>
  <si>
    <t>2024</t>
  </si>
  <si>
    <t>2024-08-08</t>
  </si>
  <si>
    <t>2.03</t>
  </si>
  <si>
    <t>7年</t>
  </si>
  <si>
    <t>1FC3A46A24DF6880E063973811AC17AF</t>
  </si>
  <si>
    <t>2025 年重庆市政府一般债券 （一期）</t>
  </si>
  <si>
    <t>2505745</t>
  </si>
  <si>
    <t>2025</t>
  </si>
  <si>
    <t>2025-07-22</t>
  </si>
  <si>
    <t>1.75</t>
  </si>
  <si>
    <t>10年</t>
  </si>
  <si>
    <t>3A94C45448349139E063973811ACFDF3</t>
  </si>
  <si>
    <t>注：本表由使用债券资金的部门不迟于每年6月底前公开，反映截至上年末一般债券及项目信息。</t>
  </si>
  <si>
    <t xml:space="preserve"> AND T.AD_CODE_GK=500244 AND T.SET_YEAR_GK=2026 AND T.ZWLB_ID=02</t>
  </si>
  <si>
    <t>ZWLB_NAME#专项债券</t>
  </si>
  <si>
    <t>ZWLB_ID#02</t>
  </si>
  <si>
    <t>XMZCLX#</t>
  </si>
  <si>
    <t>XMSY#</t>
  </si>
  <si>
    <t>债券项目资产类型</t>
  </si>
  <si>
    <t>已取得项目收益</t>
  </si>
  <si>
    <t>2024年重庆市政府专项债券（三期）</t>
  </si>
  <si>
    <t>198939</t>
  </si>
  <si>
    <t>其他领域专项债券</t>
  </si>
  <si>
    <t>2024-02-20</t>
  </si>
  <si>
    <t>2.65</t>
  </si>
  <si>
    <t>20年</t>
  </si>
  <si>
    <t>12909B7F4CF688D9E063973811ACF8EE</t>
  </si>
  <si>
    <t>2024年重庆市政府专项债券（二期）</t>
  </si>
  <si>
    <t>198938</t>
  </si>
  <si>
    <t>2.61</t>
  </si>
  <si>
    <t>15年</t>
  </si>
  <si>
    <t>存货,房屋,公路,其他,其他公共基础设施,其他市政设施,市政交通设施,在建工程</t>
  </si>
  <si>
    <t>12909B7F4C2788D9E063973811ACF8EE</t>
  </si>
  <si>
    <t>2024年重庆市政府专项债券（四期）</t>
  </si>
  <si>
    <t>198940</t>
  </si>
  <si>
    <t>2.74</t>
  </si>
  <si>
    <t>30年</t>
  </si>
  <si>
    <t>12909B7F4D6A88D9E063973811ACF8EE</t>
  </si>
  <si>
    <t>2024年重庆市政府专项债券（十四期）</t>
  </si>
  <si>
    <t>231925</t>
  </si>
  <si>
    <t>2.4</t>
  </si>
  <si>
    <t>存货,其他公共基础设施,其他市政设施,市政交通设施</t>
  </si>
  <si>
    <t>1FC3A46A25CC6880E063973811AC17AF</t>
  </si>
  <si>
    <t>2024年重庆市政府专项债券（十二期）</t>
  </si>
  <si>
    <t>231923</t>
  </si>
  <si>
    <t>2.32</t>
  </si>
  <si>
    <t>存货,公路,市政交通设施,在建工程</t>
  </si>
  <si>
    <t>1FC3CB55C85EA107E063973811AC343F</t>
  </si>
  <si>
    <t>2024年重庆市政府专项债券（十七期）</t>
  </si>
  <si>
    <t>2405748</t>
  </si>
  <si>
    <t>2024-08-22</t>
  </si>
  <si>
    <t>2.14</t>
  </si>
  <si>
    <t>存货,房屋,公路,其他公共基础设施</t>
  </si>
  <si>
    <t>20515264677DCDD5E063973811AC63F6</t>
  </si>
  <si>
    <t>2024年重庆市政府专项债券（二十一期）</t>
  </si>
  <si>
    <t>2405896</t>
  </si>
  <si>
    <t>2024-09-19</t>
  </si>
  <si>
    <t>2.27</t>
  </si>
  <si>
    <t>22D406FC6C5EC330E063973811ACD953</t>
  </si>
  <si>
    <t>2024年重庆市政府专项债券（十九期）</t>
  </si>
  <si>
    <t>2405894</t>
  </si>
  <si>
    <t>2.2</t>
  </si>
  <si>
    <t>存货,公路,其他公共基础设施,其他市政设施,市政交通设施,在建工程</t>
  </si>
  <si>
    <t>22D43BFF78B720CBE063973811AC7E4A</t>
  </si>
  <si>
    <t>2024年重庆市政府专项债券（二十四期）</t>
  </si>
  <si>
    <t>199020</t>
  </si>
  <si>
    <t>2024-10-22</t>
  </si>
  <si>
    <t>2.28</t>
  </si>
  <si>
    <t>251FF678E83B6629E063973811AC8B7B</t>
  </si>
  <si>
    <t>2025年重庆市政府专项债券（三期）</t>
  </si>
  <si>
    <t>232896</t>
  </si>
  <si>
    <t>2025-02-11</t>
  </si>
  <si>
    <t>2.01</t>
  </si>
  <si>
    <t>存货,公路,在建工程</t>
  </si>
  <si>
    <t>2EA335DF42353069E063973811ACCF99</t>
  </si>
  <si>
    <t>2025年重庆市政府专项债券（一期）</t>
  </si>
  <si>
    <t>232894</t>
  </si>
  <si>
    <t>1.66</t>
  </si>
  <si>
    <t>2EA335DF42333069E063973811ACCF99</t>
  </si>
  <si>
    <t>2025年重庆市政府专项债券（二期）</t>
  </si>
  <si>
    <t>232895</t>
  </si>
  <si>
    <t>1.96</t>
  </si>
  <si>
    <t>存货,其他公共基础设施,其他市政设施,市政交通设施,在建工程</t>
  </si>
  <si>
    <t>2EA335E295932FA7E063973811AC6582</t>
  </si>
  <si>
    <t>2025年重庆市政府专项债券（四期）</t>
  </si>
  <si>
    <t>232897</t>
  </si>
  <si>
    <t>存货,市政交通设施,在建工程</t>
  </si>
  <si>
    <t>2EA340576C152F28E063973811AC3080</t>
  </si>
  <si>
    <t>2025 年重庆市政府专项债券（八期）</t>
  </si>
  <si>
    <t>199194</t>
  </si>
  <si>
    <t>2025-04-15</t>
  </si>
  <si>
    <t>2.11</t>
  </si>
  <si>
    <t>32E19E0F778C9C5DE063973811AC368B</t>
  </si>
  <si>
    <t>2025 年重庆市政府专项债券（七期）</t>
  </si>
  <si>
    <t>199193</t>
  </si>
  <si>
    <t>2.12</t>
  </si>
  <si>
    <t>32E0CE3B8277B870E063973811AC956B</t>
  </si>
  <si>
    <t>2025 年重庆市政府专项债券（十八期）</t>
  </si>
  <si>
    <t>2505749</t>
  </si>
  <si>
    <t>2.06</t>
  </si>
  <si>
    <t>存货,其他公共基础设施</t>
  </si>
  <si>
    <t>3A94D27662D79137E063973811AC3B3D</t>
  </si>
  <si>
    <t>2025年重庆市政府专项债券（二十三期）</t>
  </si>
  <si>
    <t>235720</t>
  </si>
  <si>
    <t>2025-09-08</t>
  </si>
  <si>
    <t>3E5508B006FC94C4E063973811ACF14C</t>
  </si>
  <si>
    <t>2025年重庆市政府专项债券（二十一期）</t>
  </si>
  <si>
    <t>235718</t>
  </si>
  <si>
    <t>在建工程</t>
  </si>
  <si>
    <t>3E54FD4965AC954EE063973811AC043F</t>
  </si>
  <si>
    <t>2025年重庆市政府专项债券（二十二期）</t>
  </si>
  <si>
    <t>235719</t>
  </si>
  <si>
    <t>3E5547628F7AE6C8E063973811ACB7B9</t>
  </si>
  <si>
    <t>2025年重庆市政府专项债券（三十二期）</t>
  </si>
  <si>
    <t>199447</t>
  </si>
  <si>
    <t>普通专项债券</t>
  </si>
  <si>
    <t>2025-11-10</t>
  </si>
  <si>
    <t>2.37</t>
  </si>
  <si>
    <t>43389003B8138964E063973811AC6618</t>
  </si>
  <si>
    <t>2025年重庆市土地储备专项债券（三期）-2025年重庆市政府专项债券（三十三期）</t>
  </si>
  <si>
    <t>199448</t>
  </si>
  <si>
    <t>1.73</t>
  </si>
  <si>
    <t>5年</t>
  </si>
  <si>
    <t>土地</t>
  </si>
  <si>
    <t>43389491CCF78958E063973811AC4F7E</t>
  </si>
  <si>
    <t>2025年重庆市政府专项债券（三十七期）</t>
  </si>
  <si>
    <t>809301</t>
  </si>
  <si>
    <t>2025-11-21</t>
  </si>
  <si>
    <t>2.38</t>
  </si>
  <si>
    <t>44155E764E75721EE063973811ACD0F9</t>
  </si>
  <si>
    <t>2025年重庆市政府专项债券（三十五期）</t>
  </si>
  <si>
    <t>809299</t>
  </si>
  <si>
    <t>4415FC127A3F1BFCE063973811AC5390</t>
  </si>
  <si>
    <t>2025年重庆市政府专项债券（三十八期）</t>
  </si>
  <si>
    <t>809302</t>
  </si>
  <si>
    <t>441616EB32853DC1E063973811AC3859</t>
  </si>
  <si>
    <t>注：本表由使用债券资金的部门不迟于每年6月底前公开，反映截至上年末专项债券及项目信息。</t>
  </si>
  <si>
    <t>DEBT_T_XXGK_CXSRZC</t>
  </si>
  <si>
    <t xml:space="preserve"> AND T.AD_CODE_GK=500244 AND T.SET_YEAR_GK=2026 AND T.ZWLB_ID='01'</t>
  </si>
  <si>
    <t>AD_NAME#高新区</t>
  </si>
  <si>
    <t>SET_YEAR#2026</t>
  </si>
  <si>
    <t>SR_AMT#</t>
  </si>
  <si>
    <t>GNFL_NAME#</t>
  </si>
  <si>
    <t>ZC_AMT#</t>
  </si>
  <si>
    <t>GNFL_CODE#</t>
  </si>
  <si>
    <t>表3-2</t>
  </si>
  <si>
    <t>序号</t>
  </si>
  <si>
    <t>金额</t>
  </si>
  <si>
    <t>支出功能分类</t>
  </si>
  <si>
    <t>合计</t>
  </si>
  <si>
    <t>205教育支出</t>
  </si>
  <si>
    <t>205</t>
  </si>
  <si>
    <t>210卫生健康支出</t>
  </si>
  <si>
    <t>210</t>
  </si>
  <si>
    <t>212城乡社区支出</t>
  </si>
  <si>
    <t>212</t>
  </si>
  <si>
    <t xml:space="preserve"> AND T.AD_CODE_GK=500244 AND T.SET_YEAR_GK=2026 AND T.ZWLB_ID='02'</t>
  </si>
  <si>
    <t>229其他支出</t>
  </si>
  <si>
    <t>229</t>
  </si>
  <si>
    <t>2024年—2025年末高新区发行的新增地方政府专项债券资金收支情况表</t>
    <phoneticPr fontId="5" type="noConversion"/>
  </si>
  <si>
    <t>2024年—2025年末新增专项债券资金收入</t>
    <phoneticPr fontId="5" type="noConversion"/>
  </si>
  <si>
    <t>2024年—2025年末新增专项债券资金安排的支出</t>
    <phoneticPr fontId="5" type="noConversion"/>
  </si>
  <si>
    <t>2024年—2025年末高新区发行的新增地方政府一般债券资金收支情况表</t>
    <phoneticPr fontId="5" type="noConversion"/>
  </si>
  <si>
    <t>2024年—2025年末新增一般债券资金收入</t>
    <phoneticPr fontId="5" type="noConversion"/>
  </si>
  <si>
    <t>2024年—2025年末新增一般债券资金安排的支出</t>
    <phoneticPr fontId="5" type="noConversion"/>
  </si>
  <si>
    <t>2024年—2025年末高新区发行的新增地方政府专项债券情况表</t>
    <phoneticPr fontId="5" type="noConversion"/>
  </si>
  <si>
    <t>2024年—2025年末高新区发行的新增地方政府一般债券情况表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</si>
</sst>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.0000"/>
  </numFmts>
  <fonts count="7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9"/>
      <name val="宋体"/>
      <family val="3"/>
      <charset val="134"/>
      <scheme val="minor"/>
    </font>
    <font>
      <b/>
      <sz val="15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9" xfId="0" applyFont="1" applyBorder="1" applyAlignment="1">
      <alignment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"/>
  <sheetViews>
    <sheetView tabSelected="1" workbookViewId="0">
      <pane xSplit="2" ySplit="8" topLeftCell="C9" activePane="bottomRight" state="frozen"/>
      <selection pane="topRight"/>
      <selection pane="bottomLeft"/>
      <selection pane="bottomRight" activeCell="G24" sqref="G24"/>
    </sheetView>
  </sheetViews>
  <sheetFormatPr defaultColWidth="10" defaultRowHeight="14.4"/>
  <cols>
    <col min="1" max="1" width="9" hidden="1"/>
    <col min="2" max="2" width="37.44140625" customWidth="1"/>
    <col min="3" max="3" width="23.44140625" customWidth="1"/>
    <col min="4" max="4" width="21.88671875" customWidth="1"/>
    <col min="5" max="5" width="19.44140625" customWidth="1"/>
    <col min="6" max="6" width="9" hidden="1"/>
    <col min="7" max="7" width="20.77734375" customWidth="1"/>
    <col min="8" max="8" width="13.5546875" customWidth="1"/>
    <col min="9" max="9" width="12.33203125" customWidth="1"/>
    <col min="10" max="10" width="20.5546875" customWidth="1"/>
    <col min="11" max="11" width="20.44140625" customWidth="1"/>
    <col min="12" max="12" width="20.5546875" customWidth="1"/>
    <col min="13" max="13" width="20.44140625" customWidth="1"/>
    <col min="14" max="14" width="9.77734375" customWidth="1"/>
    <col min="15" max="17" width="9" hidden="1"/>
    <col min="18" max="18" width="9.77734375" customWidth="1"/>
  </cols>
  <sheetData>
    <row r="1" spans="1:17" ht="32.4" hidden="1">
      <c r="A1" s="1">
        <v>0</v>
      </c>
      <c r="B1" s="1" t="s">
        <v>0</v>
      </c>
      <c r="C1" s="1" t="s">
        <v>1</v>
      </c>
      <c r="D1" s="1" t="s">
        <v>2</v>
      </c>
    </row>
    <row r="2" spans="1:17" ht="21.6" hidden="1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spans="1:17" hidden="1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spans="1:17" hidden="1">
      <c r="A4" s="1">
        <v>0</v>
      </c>
      <c r="B4" s="1" t="s">
        <v>24</v>
      </c>
    </row>
    <row r="5" spans="1:17" ht="27.9" customHeight="1">
      <c r="A5" s="1">
        <v>0</v>
      </c>
      <c r="B5" s="32" t="s">
        <v>208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</row>
    <row r="6" spans="1:17" ht="14.25" customHeight="1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25</v>
      </c>
    </row>
    <row r="7" spans="1:17" ht="18" customHeight="1">
      <c r="A7" s="1">
        <v>0</v>
      </c>
      <c r="B7" s="14"/>
      <c r="C7" s="23" t="s">
        <v>26</v>
      </c>
      <c r="D7" s="23"/>
      <c r="E7" s="23"/>
      <c r="F7" s="23"/>
      <c r="G7" s="23"/>
      <c r="H7" s="23"/>
      <c r="I7" s="23"/>
      <c r="J7" s="24" t="s">
        <v>27</v>
      </c>
      <c r="K7" s="24"/>
      <c r="L7" s="25" t="s">
        <v>28</v>
      </c>
      <c r="M7" s="25"/>
      <c r="N7" s="27" t="s">
        <v>29</v>
      </c>
    </row>
    <row r="8" spans="1:17" ht="27.15" customHeight="1">
      <c r="A8" s="1">
        <v>0</v>
      </c>
      <c r="B8" s="15" t="s">
        <v>30</v>
      </c>
      <c r="C8" s="16" t="s">
        <v>31</v>
      </c>
      <c r="D8" s="16" t="s">
        <v>32</v>
      </c>
      <c r="E8" s="16" t="s">
        <v>33</v>
      </c>
      <c r="G8" s="16" t="s">
        <v>34</v>
      </c>
      <c r="H8" s="16" t="s">
        <v>35</v>
      </c>
      <c r="I8" s="16" t="s">
        <v>36</v>
      </c>
      <c r="J8" s="3"/>
      <c r="K8" s="16" t="s">
        <v>37</v>
      </c>
      <c r="L8" s="3"/>
      <c r="M8" s="16" t="s">
        <v>37</v>
      </c>
      <c r="N8" s="27"/>
    </row>
    <row r="9" spans="1:17" ht="14.25" customHeight="1">
      <c r="A9" s="1" t="s">
        <v>38</v>
      </c>
      <c r="B9" s="17" t="s">
        <v>39</v>
      </c>
      <c r="C9" s="17" t="s">
        <v>40</v>
      </c>
      <c r="D9" s="17" t="s">
        <v>41</v>
      </c>
      <c r="E9" s="7">
        <v>1.65</v>
      </c>
      <c r="F9" s="1" t="s">
        <v>42</v>
      </c>
      <c r="G9" s="17" t="s">
        <v>43</v>
      </c>
      <c r="H9" s="18" t="s">
        <v>44</v>
      </c>
      <c r="I9" s="17" t="s">
        <v>45</v>
      </c>
      <c r="J9" s="20">
        <v>66.146900000000002</v>
      </c>
      <c r="K9" s="20">
        <v>65.063800000000001</v>
      </c>
      <c r="L9" s="20">
        <v>1.65</v>
      </c>
      <c r="M9" s="20">
        <v>1.65</v>
      </c>
      <c r="N9" s="21"/>
      <c r="O9" s="1" t="s">
        <v>42</v>
      </c>
      <c r="P9" s="1" t="s">
        <v>46</v>
      </c>
      <c r="Q9" s="1"/>
    </row>
    <row r="10" spans="1:17" ht="14.25" customHeight="1">
      <c r="A10" s="1" t="s">
        <v>38</v>
      </c>
      <c r="B10" s="17" t="s">
        <v>47</v>
      </c>
      <c r="C10" s="17" t="s">
        <v>48</v>
      </c>
      <c r="D10" s="17" t="s">
        <v>41</v>
      </c>
      <c r="E10" s="7">
        <v>2.87</v>
      </c>
      <c r="F10" s="1" t="s">
        <v>49</v>
      </c>
      <c r="G10" s="17" t="s">
        <v>50</v>
      </c>
      <c r="H10" s="18" t="s">
        <v>51</v>
      </c>
      <c r="I10" s="17" t="s">
        <v>52</v>
      </c>
      <c r="J10" s="20">
        <v>72.446899999999999</v>
      </c>
      <c r="K10" s="20">
        <v>71.363799999999998</v>
      </c>
      <c r="L10" s="20">
        <v>2.87</v>
      </c>
      <c r="M10" s="20">
        <v>2.87</v>
      </c>
      <c r="N10" s="21"/>
      <c r="O10" s="1" t="s">
        <v>49</v>
      </c>
      <c r="P10" s="1" t="s">
        <v>53</v>
      </c>
      <c r="Q10" s="1"/>
    </row>
    <row r="11" spans="1:17" ht="14.25" customHeight="1">
      <c r="B11" s="26" t="s">
        <v>54</v>
      </c>
      <c r="C11" s="26"/>
      <c r="D11" s="26"/>
      <c r="E11" s="26"/>
      <c r="F11" s="26"/>
      <c r="G11" s="26"/>
      <c r="H11" s="26"/>
      <c r="I11" s="26"/>
      <c r="J11" s="26"/>
    </row>
  </sheetData>
  <mergeCells count="6">
    <mergeCell ref="B5:N5"/>
    <mergeCell ref="C7:I7"/>
    <mergeCell ref="J7:K7"/>
    <mergeCell ref="L7:M7"/>
    <mergeCell ref="B11:J11"/>
    <mergeCell ref="N7:N8"/>
  </mergeCells>
  <phoneticPr fontId="5" type="noConversion"/>
  <pageMargins left="0.39300000667571999" right="0.39300000667571999" top="0.39300000667571999" bottom="0.39300000667571999" header="0" footer="0"/>
  <pageSetup paperSize="9" scale="5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workbookViewId="0">
      <pane xSplit="2" ySplit="8" topLeftCell="C9" activePane="bottomRight" state="frozen"/>
      <selection pane="topRight"/>
      <selection pane="bottomLeft"/>
      <selection pane="bottomRight" activeCell="C7" sqref="C7:I7"/>
    </sheetView>
  </sheetViews>
  <sheetFormatPr defaultColWidth="10" defaultRowHeight="14.4"/>
  <cols>
    <col min="1" max="1" width="9" hidden="1"/>
    <col min="2" max="2" width="37.44140625" customWidth="1"/>
    <col min="3" max="3" width="23.44140625" customWidth="1"/>
    <col min="4" max="4" width="20.44140625" customWidth="1"/>
    <col min="5" max="5" width="19.44140625" customWidth="1"/>
    <col min="6" max="6" width="9" hidden="1"/>
    <col min="7" max="7" width="20.77734375" customWidth="1"/>
    <col min="8" max="8" width="13.5546875" customWidth="1"/>
    <col min="9" max="9" width="12.33203125" customWidth="1"/>
    <col min="10" max="11" width="20.5546875" customWidth="1"/>
    <col min="12" max="12" width="20.44140625" customWidth="1"/>
    <col min="13" max="13" width="20.5546875" customWidth="1"/>
    <col min="14" max="14" width="20.44140625" customWidth="1"/>
    <col min="15" max="15" width="16" customWidth="1"/>
    <col min="16" max="16" width="9.77734375" customWidth="1"/>
    <col min="17" max="19" width="9" hidden="1"/>
    <col min="20" max="20" width="9.77734375" customWidth="1"/>
  </cols>
  <sheetData>
    <row r="1" spans="1:19" ht="32.4" hidden="1">
      <c r="A1" s="1">
        <v>0</v>
      </c>
      <c r="B1" s="1" t="s">
        <v>0</v>
      </c>
      <c r="C1" s="1" t="s">
        <v>55</v>
      </c>
    </row>
    <row r="2" spans="1:19" ht="21.6" hidden="1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56</v>
      </c>
      <c r="G2" s="1" t="s">
        <v>57</v>
      </c>
      <c r="H2" s="1"/>
      <c r="I2" s="1"/>
    </row>
    <row r="3" spans="1:19" hidden="1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58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59</v>
      </c>
      <c r="P3" s="1" t="s">
        <v>20</v>
      </c>
      <c r="Q3" s="1" t="s">
        <v>21</v>
      </c>
      <c r="R3" s="1" t="s">
        <v>22</v>
      </c>
      <c r="S3" s="1" t="s">
        <v>23</v>
      </c>
    </row>
    <row r="4" spans="1:19" ht="14.25" customHeight="1">
      <c r="A4" s="1">
        <v>0</v>
      </c>
      <c r="B4" s="1" t="s">
        <v>24</v>
      </c>
    </row>
    <row r="5" spans="1:19" ht="27.9" customHeight="1">
      <c r="A5" s="1">
        <v>0</v>
      </c>
      <c r="B5" s="32" t="s">
        <v>207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9" ht="14.25" customHeight="1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25</v>
      </c>
    </row>
    <row r="7" spans="1:19" ht="18" customHeight="1">
      <c r="A7" s="1">
        <v>0</v>
      </c>
      <c r="B7" s="14"/>
      <c r="C7" s="23" t="s">
        <v>26</v>
      </c>
      <c r="D7" s="23"/>
      <c r="E7" s="23"/>
      <c r="F7" s="23"/>
      <c r="G7" s="23"/>
      <c r="H7" s="23"/>
      <c r="I7" s="23"/>
      <c r="J7" s="28" t="s">
        <v>60</v>
      </c>
      <c r="K7" s="24" t="s">
        <v>27</v>
      </c>
      <c r="L7" s="24"/>
      <c r="M7" s="25" t="s">
        <v>28</v>
      </c>
      <c r="N7" s="25"/>
      <c r="O7" s="28" t="s">
        <v>61</v>
      </c>
      <c r="P7" s="27" t="s">
        <v>29</v>
      </c>
    </row>
    <row r="8" spans="1:19" ht="27.15" customHeight="1">
      <c r="A8" s="1">
        <v>0</v>
      </c>
      <c r="B8" s="15" t="s">
        <v>30</v>
      </c>
      <c r="C8" s="16" t="s">
        <v>31</v>
      </c>
      <c r="D8" s="16" t="s">
        <v>32</v>
      </c>
      <c r="E8" s="16" t="s">
        <v>33</v>
      </c>
      <c r="G8" s="16" t="s">
        <v>34</v>
      </c>
      <c r="H8" s="16" t="s">
        <v>35</v>
      </c>
      <c r="I8" s="16" t="s">
        <v>36</v>
      </c>
      <c r="J8" s="28"/>
      <c r="K8" s="3"/>
      <c r="L8" s="16" t="s">
        <v>37</v>
      </c>
      <c r="M8" s="3"/>
      <c r="N8" s="16" t="s">
        <v>37</v>
      </c>
      <c r="O8" s="28"/>
      <c r="P8" s="27"/>
    </row>
    <row r="9" spans="1:19" ht="14.25" customHeight="1">
      <c r="A9" s="1" t="s">
        <v>38</v>
      </c>
      <c r="B9" s="17" t="s">
        <v>62</v>
      </c>
      <c r="C9" s="17" t="s">
        <v>63</v>
      </c>
      <c r="D9" s="17" t="s">
        <v>64</v>
      </c>
      <c r="E9" s="7">
        <v>5.75</v>
      </c>
      <c r="F9" s="1" t="s">
        <v>42</v>
      </c>
      <c r="G9" s="17" t="s">
        <v>65</v>
      </c>
      <c r="H9" s="18" t="s">
        <v>66</v>
      </c>
      <c r="I9" s="17" t="s">
        <v>67</v>
      </c>
      <c r="J9" s="19"/>
      <c r="K9" s="20">
        <v>143.17599999999999</v>
      </c>
      <c r="L9" s="20">
        <v>94.19</v>
      </c>
      <c r="M9" s="20">
        <v>10.839418332999999</v>
      </c>
      <c r="N9" s="20">
        <v>5.75</v>
      </c>
      <c r="O9" s="20">
        <v>0</v>
      </c>
      <c r="P9" s="21"/>
      <c r="Q9" s="1" t="s">
        <v>42</v>
      </c>
      <c r="R9" s="1" t="s">
        <v>68</v>
      </c>
      <c r="S9" s="1"/>
    </row>
    <row r="10" spans="1:19" ht="54.3" customHeight="1">
      <c r="A10" s="1" t="s">
        <v>38</v>
      </c>
      <c r="B10" s="17" t="s">
        <v>69</v>
      </c>
      <c r="C10" s="17" t="s">
        <v>70</v>
      </c>
      <c r="D10" s="17" t="s">
        <v>64</v>
      </c>
      <c r="E10" s="7">
        <v>40.049999999999997</v>
      </c>
      <c r="F10" s="1" t="s">
        <v>42</v>
      </c>
      <c r="G10" s="17" t="s">
        <v>65</v>
      </c>
      <c r="H10" s="18" t="s">
        <v>71</v>
      </c>
      <c r="I10" s="17" t="s">
        <v>72</v>
      </c>
      <c r="J10" s="19" t="s">
        <v>73</v>
      </c>
      <c r="K10" s="20">
        <v>1631.7521999999999</v>
      </c>
      <c r="L10" s="20">
        <v>1088.5301999999999</v>
      </c>
      <c r="M10" s="20">
        <v>123.0416192114</v>
      </c>
      <c r="N10" s="20">
        <v>40.049999999999997</v>
      </c>
      <c r="O10" s="20">
        <v>0</v>
      </c>
      <c r="P10" s="21"/>
      <c r="Q10" s="1" t="s">
        <v>42</v>
      </c>
      <c r="R10" s="1" t="s">
        <v>74</v>
      </c>
      <c r="S10" s="1"/>
    </row>
    <row r="11" spans="1:19" ht="14.25" customHeight="1">
      <c r="A11" s="1" t="s">
        <v>38</v>
      </c>
      <c r="B11" s="17" t="s">
        <v>75</v>
      </c>
      <c r="C11" s="17" t="s">
        <v>76</v>
      </c>
      <c r="D11" s="17" t="s">
        <v>64</v>
      </c>
      <c r="E11" s="7">
        <v>1.2</v>
      </c>
      <c r="F11" s="1" t="s">
        <v>42</v>
      </c>
      <c r="G11" s="17" t="s">
        <v>65</v>
      </c>
      <c r="H11" s="18" t="s">
        <v>77</v>
      </c>
      <c r="I11" s="17" t="s">
        <v>78</v>
      </c>
      <c r="J11" s="19"/>
      <c r="K11" s="20">
        <v>66.278300000000002</v>
      </c>
      <c r="L11" s="20">
        <v>46</v>
      </c>
      <c r="M11" s="20">
        <v>6.9130135639999999</v>
      </c>
      <c r="N11" s="20">
        <v>1.2</v>
      </c>
      <c r="O11" s="20">
        <v>0</v>
      </c>
      <c r="P11" s="21"/>
      <c r="Q11" s="1" t="s">
        <v>42</v>
      </c>
      <c r="R11" s="1" t="s">
        <v>79</v>
      </c>
      <c r="S11" s="1"/>
    </row>
    <row r="12" spans="1:19" ht="40.65" customHeight="1">
      <c r="A12" s="1" t="s">
        <v>38</v>
      </c>
      <c r="B12" s="17" t="s">
        <v>80</v>
      </c>
      <c r="C12" s="17" t="s">
        <v>81</v>
      </c>
      <c r="D12" s="17" t="s">
        <v>64</v>
      </c>
      <c r="E12" s="7">
        <v>9.5</v>
      </c>
      <c r="F12" s="1" t="s">
        <v>42</v>
      </c>
      <c r="G12" s="17" t="s">
        <v>43</v>
      </c>
      <c r="H12" s="18" t="s">
        <v>82</v>
      </c>
      <c r="I12" s="17" t="s">
        <v>78</v>
      </c>
      <c r="J12" s="19" t="s">
        <v>83</v>
      </c>
      <c r="K12" s="20">
        <v>583.92909999999995</v>
      </c>
      <c r="L12" s="20">
        <v>413.39710000000002</v>
      </c>
      <c r="M12" s="20">
        <v>29.104968878499999</v>
      </c>
      <c r="N12" s="20">
        <v>9.5</v>
      </c>
      <c r="O12" s="20">
        <v>0</v>
      </c>
      <c r="P12" s="21"/>
      <c r="Q12" s="1" t="s">
        <v>42</v>
      </c>
      <c r="R12" s="1" t="s">
        <v>84</v>
      </c>
      <c r="S12" s="1"/>
    </row>
    <row r="13" spans="1:19" ht="27.15" customHeight="1">
      <c r="A13" s="1" t="s">
        <v>38</v>
      </c>
      <c r="B13" s="17" t="s">
        <v>85</v>
      </c>
      <c r="C13" s="17" t="s">
        <v>86</v>
      </c>
      <c r="D13" s="17" t="s">
        <v>64</v>
      </c>
      <c r="E13" s="7">
        <v>7.5</v>
      </c>
      <c r="F13" s="1" t="s">
        <v>42</v>
      </c>
      <c r="G13" s="17" t="s">
        <v>43</v>
      </c>
      <c r="H13" s="18" t="s">
        <v>87</v>
      </c>
      <c r="I13" s="17" t="s">
        <v>72</v>
      </c>
      <c r="J13" s="19" t="s">
        <v>88</v>
      </c>
      <c r="K13" s="20">
        <v>1149.2397000000001</v>
      </c>
      <c r="L13" s="20">
        <v>758.29690000000005</v>
      </c>
      <c r="M13" s="20">
        <v>69.450437079099999</v>
      </c>
      <c r="N13" s="20">
        <v>7.5</v>
      </c>
      <c r="O13" s="20">
        <v>0</v>
      </c>
      <c r="P13" s="21"/>
      <c r="Q13" s="1" t="s">
        <v>42</v>
      </c>
      <c r="R13" s="1" t="s">
        <v>89</v>
      </c>
      <c r="S13" s="1"/>
    </row>
    <row r="14" spans="1:19" ht="27.15" customHeight="1">
      <c r="A14" s="1" t="s">
        <v>38</v>
      </c>
      <c r="B14" s="17" t="s">
        <v>90</v>
      </c>
      <c r="C14" s="17" t="s">
        <v>91</v>
      </c>
      <c r="D14" s="17" t="s">
        <v>64</v>
      </c>
      <c r="E14" s="7">
        <v>6.68</v>
      </c>
      <c r="F14" s="1" t="s">
        <v>42</v>
      </c>
      <c r="G14" s="17" t="s">
        <v>92</v>
      </c>
      <c r="H14" s="18" t="s">
        <v>93</v>
      </c>
      <c r="I14" s="17" t="s">
        <v>45</v>
      </c>
      <c r="J14" s="19" t="s">
        <v>94</v>
      </c>
      <c r="K14" s="20">
        <v>8.3988999999999994</v>
      </c>
      <c r="L14" s="20">
        <v>8.3988999999999994</v>
      </c>
      <c r="M14" s="20">
        <v>6.68</v>
      </c>
      <c r="N14" s="20">
        <v>6.68</v>
      </c>
      <c r="O14" s="20">
        <v>0</v>
      </c>
      <c r="P14" s="21"/>
      <c r="Q14" s="1" t="s">
        <v>42</v>
      </c>
      <c r="R14" s="1" t="s">
        <v>95</v>
      </c>
      <c r="S14" s="1"/>
    </row>
    <row r="15" spans="1:19" ht="14.25" customHeight="1">
      <c r="A15" s="1" t="s">
        <v>38</v>
      </c>
      <c r="B15" s="17" t="s">
        <v>96</v>
      </c>
      <c r="C15" s="17" t="s">
        <v>97</v>
      </c>
      <c r="D15" s="17" t="s">
        <v>64</v>
      </c>
      <c r="E15" s="7">
        <v>1.4</v>
      </c>
      <c r="F15" s="1" t="s">
        <v>42</v>
      </c>
      <c r="G15" s="17" t="s">
        <v>98</v>
      </c>
      <c r="H15" s="18" t="s">
        <v>99</v>
      </c>
      <c r="I15" s="17" t="s">
        <v>78</v>
      </c>
      <c r="J15" s="19"/>
      <c r="K15" s="20">
        <v>157.54920000000001</v>
      </c>
      <c r="L15" s="20">
        <v>118</v>
      </c>
      <c r="M15" s="20">
        <v>8.2963923719999997</v>
      </c>
      <c r="N15" s="20">
        <v>1.4</v>
      </c>
      <c r="O15" s="20">
        <v>0</v>
      </c>
      <c r="P15" s="21"/>
      <c r="Q15" s="1" t="s">
        <v>42</v>
      </c>
      <c r="R15" s="1" t="s">
        <v>100</v>
      </c>
      <c r="S15" s="1"/>
    </row>
    <row r="16" spans="1:19" ht="54.3" customHeight="1">
      <c r="A16" s="1" t="s">
        <v>38</v>
      </c>
      <c r="B16" s="17" t="s">
        <v>101</v>
      </c>
      <c r="C16" s="17" t="s">
        <v>102</v>
      </c>
      <c r="D16" s="17" t="s">
        <v>64</v>
      </c>
      <c r="E16" s="7">
        <v>15.94</v>
      </c>
      <c r="F16" s="1" t="s">
        <v>42</v>
      </c>
      <c r="G16" s="17" t="s">
        <v>98</v>
      </c>
      <c r="H16" s="18" t="s">
        <v>103</v>
      </c>
      <c r="I16" s="17" t="s">
        <v>72</v>
      </c>
      <c r="J16" s="19" t="s">
        <v>104</v>
      </c>
      <c r="K16" s="20">
        <v>1673.6566</v>
      </c>
      <c r="L16" s="20">
        <v>1105.4939999999999</v>
      </c>
      <c r="M16" s="20">
        <v>87.770086838200001</v>
      </c>
      <c r="N16" s="20">
        <v>15.94</v>
      </c>
      <c r="O16" s="20">
        <v>0</v>
      </c>
      <c r="P16" s="21"/>
      <c r="Q16" s="1" t="s">
        <v>42</v>
      </c>
      <c r="R16" s="1" t="s">
        <v>105</v>
      </c>
      <c r="S16" s="1"/>
    </row>
    <row r="17" spans="1:19" ht="14.25" customHeight="1">
      <c r="A17" s="1" t="s">
        <v>38</v>
      </c>
      <c r="B17" s="17" t="s">
        <v>106</v>
      </c>
      <c r="C17" s="17" t="s">
        <v>107</v>
      </c>
      <c r="D17" s="17" t="s">
        <v>64</v>
      </c>
      <c r="E17" s="7">
        <v>4.1100000000000003</v>
      </c>
      <c r="F17" s="1" t="s">
        <v>42</v>
      </c>
      <c r="G17" s="17" t="s">
        <v>108</v>
      </c>
      <c r="H17" s="18" t="s">
        <v>109</v>
      </c>
      <c r="I17" s="17" t="s">
        <v>72</v>
      </c>
      <c r="J17" s="19"/>
      <c r="K17" s="20">
        <v>130.70359999999999</v>
      </c>
      <c r="L17" s="20">
        <v>84.1</v>
      </c>
      <c r="M17" s="20">
        <v>4.6877115720999996</v>
      </c>
      <c r="N17" s="20">
        <v>4.1100000000000003</v>
      </c>
      <c r="O17" s="20">
        <v>0</v>
      </c>
      <c r="P17" s="21"/>
      <c r="Q17" s="1" t="s">
        <v>42</v>
      </c>
      <c r="R17" s="1" t="s">
        <v>110</v>
      </c>
      <c r="S17" s="1"/>
    </row>
    <row r="18" spans="1:19" ht="14.25" customHeight="1">
      <c r="A18" s="1" t="s">
        <v>38</v>
      </c>
      <c r="B18" s="17" t="s">
        <v>111</v>
      </c>
      <c r="C18" s="17" t="s">
        <v>112</v>
      </c>
      <c r="D18" s="17" t="s">
        <v>64</v>
      </c>
      <c r="E18" s="7">
        <v>8.41</v>
      </c>
      <c r="F18" s="1" t="s">
        <v>49</v>
      </c>
      <c r="G18" s="17" t="s">
        <v>113</v>
      </c>
      <c r="H18" s="18" t="s">
        <v>114</v>
      </c>
      <c r="I18" s="17" t="s">
        <v>67</v>
      </c>
      <c r="J18" s="19" t="s">
        <v>115</v>
      </c>
      <c r="K18" s="20">
        <v>472.85599999999999</v>
      </c>
      <c r="L18" s="20">
        <v>251.3</v>
      </c>
      <c r="M18" s="20">
        <v>31.819760845000001</v>
      </c>
      <c r="N18" s="20">
        <v>8.41</v>
      </c>
      <c r="O18" s="20">
        <v>0</v>
      </c>
      <c r="P18" s="21"/>
      <c r="Q18" s="1" t="s">
        <v>49</v>
      </c>
      <c r="R18" s="1" t="s">
        <v>116</v>
      </c>
      <c r="S18" s="1"/>
    </row>
    <row r="19" spans="1:19" ht="14.25" customHeight="1">
      <c r="A19" s="1" t="s">
        <v>38</v>
      </c>
      <c r="B19" s="17" t="s">
        <v>117</v>
      </c>
      <c r="C19" s="17" t="s">
        <v>118</v>
      </c>
      <c r="D19" s="17" t="s">
        <v>64</v>
      </c>
      <c r="E19" s="7">
        <v>0.68</v>
      </c>
      <c r="F19" s="1" t="s">
        <v>49</v>
      </c>
      <c r="G19" s="17" t="s">
        <v>113</v>
      </c>
      <c r="H19" s="18" t="s">
        <v>119</v>
      </c>
      <c r="I19" s="17" t="s">
        <v>52</v>
      </c>
      <c r="J19" s="19"/>
      <c r="K19" s="20">
        <v>87.276700000000005</v>
      </c>
      <c r="L19" s="20">
        <v>69</v>
      </c>
      <c r="M19" s="20">
        <v>0.68283498050000002</v>
      </c>
      <c r="N19" s="20">
        <v>0.68</v>
      </c>
      <c r="O19" s="20">
        <v>0</v>
      </c>
      <c r="P19" s="21"/>
      <c r="Q19" s="1" t="s">
        <v>49</v>
      </c>
      <c r="R19" s="1" t="s">
        <v>120</v>
      </c>
      <c r="S19" s="1"/>
    </row>
    <row r="20" spans="1:19" ht="40.65" customHeight="1">
      <c r="A20" s="1" t="s">
        <v>38</v>
      </c>
      <c r="B20" s="17" t="s">
        <v>121</v>
      </c>
      <c r="C20" s="17" t="s">
        <v>122</v>
      </c>
      <c r="D20" s="17" t="s">
        <v>64</v>
      </c>
      <c r="E20" s="7">
        <v>37.76</v>
      </c>
      <c r="F20" s="1" t="s">
        <v>49</v>
      </c>
      <c r="G20" s="17" t="s">
        <v>113</v>
      </c>
      <c r="H20" s="18" t="s">
        <v>123</v>
      </c>
      <c r="I20" s="17" t="s">
        <v>72</v>
      </c>
      <c r="J20" s="19" t="s">
        <v>124</v>
      </c>
      <c r="K20" s="20">
        <v>956.202</v>
      </c>
      <c r="L20" s="20">
        <v>656.63369999999998</v>
      </c>
      <c r="M20" s="20">
        <v>56.728762036299997</v>
      </c>
      <c r="N20" s="20">
        <v>37.76</v>
      </c>
      <c r="O20" s="20">
        <v>0</v>
      </c>
      <c r="P20" s="21"/>
      <c r="Q20" s="1" t="s">
        <v>49</v>
      </c>
      <c r="R20" s="1" t="s">
        <v>125</v>
      </c>
      <c r="S20" s="1"/>
    </row>
    <row r="21" spans="1:19" ht="27.15" customHeight="1">
      <c r="A21" s="1" t="s">
        <v>38</v>
      </c>
      <c r="B21" s="17" t="s">
        <v>126</v>
      </c>
      <c r="C21" s="17" t="s">
        <v>127</v>
      </c>
      <c r="D21" s="17" t="s">
        <v>64</v>
      </c>
      <c r="E21" s="7">
        <v>5.7</v>
      </c>
      <c r="F21" s="1" t="s">
        <v>49</v>
      </c>
      <c r="G21" s="17" t="s">
        <v>113</v>
      </c>
      <c r="H21" s="18" t="s">
        <v>114</v>
      </c>
      <c r="I21" s="17" t="s">
        <v>78</v>
      </c>
      <c r="J21" s="19" t="s">
        <v>128</v>
      </c>
      <c r="K21" s="20">
        <v>497.95049999999998</v>
      </c>
      <c r="L21" s="20">
        <v>334.43310000000002</v>
      </c>
      <c r="M21" s="20">
        <v>31.3647178525</v>
      </c>
      <c r="N21" s="20">
        <v>5.7</v>
      </c>
      <c r="O21" s="20">
        <v>0</v>
      </c>
      <c r="P21" s="21"/>
      <c r="Q21" s="1" t="s">
        <v>49</v>
      </c>
      <c r="R21" s="1" t="s">
        <v>129</v>
      </c>
      <c r="S21" s="1"/>
    </row>
    <row r="22" spans="1:19" ht="27.15" customHeight="1">
      <c r="A22" s="1" t="s">
        <v>38</v>
      </c>
      <c r="B22" s="17" t="s">
        <v>130</v>
      </c>
      <c r="C22" s="17" t="s">
        <v>131</v>
      </c>
      <c r="D22" s="17" t="s">
        <v>64</v>
      </c>
      <c r="E22" s="7">
        <v>7.3</v>
      </c>
      <c r="F22" s="1" t="s">
        <v>49</v>
      </c>
      <c r="G22" s="17" t="s">
        <v>132</v>
      </c>
      <c r="H22" s="18" t="s">
        <v>133</v>
      </c>
      <c r="I22" s="17" t="s">
        <v>78</v>
      </c>
      <c r="J22" s="19" t="s">
        <v>128</v>
      </c>
      <c r="K22" s="20">
        <v>409.92160000000001</v>
      </c>
      <c r="L22" s="20">
        <v>277.8331</v>
      </c>
      <c r="M22" s="20">
        <v>36.925396857999999</v>
      </c>
      <c r="N22" s="20">
        <v>7.3</v>
      </c>
      <c r="O22" s="20">
        <v>0</v>
      </c>
      <c r="P22" s="21"/>
      <c r="Q22" s="1" t="s">
        <v>49</v>
      </c>
      <c r="R22" s="1" t="s">
        <v>134</v>
      </c>
      <c r="S22" s="1"/>
    </row>
    <row r="23" spans="1:19" ht="27.15" customHeight="1">
      <c r="A23" s="1" t="s">
        <v>38</v>
      </c>
      <c r="B23" s="17" t="s">
        <v>135</v>
      </c>
      <c r="C23" s="17" t="s">
        <v>136</v>
      </c>
      <c r="D23" s="17" t="s">
        <v>64</v>
      </c>
      <c r="E23" s="7">
        <v>16.73</v>
      </c>
      <c r="F23" s="1" t="s">
        <v>49</v>
      </c>
      <c r="G23" s="17" t="s">
        <v>132</v>
      </c>
      <c r="H23" s="18" t="s">
        <v>137</v>
      </c>
      <c r="I23" s="17" t="s">
        <v>67</v>
      </c>
      <c r="J23" s="19" t="s">
        <v>128</v>
      </c>
      <c r="K23" s="20">
        <v>860.94359999999995</v>
      </c>
      <c r="L23" s="20">
        <v>591.46029999999996</v>
      </c>
      <c r="M23" s="20">
        <v>64.942879606800005</v>
      </c>
      <c r="N23" s="20">
        <v>16.73</v>
      </c>
      <c r="O23" s="20">
        <v>0</v>
      </c>
      <c r="P23" s="21"/>
      <c r="Q23" s="1" t="s">
        <v>49</v>
      </c>
      <c r="R23" s="1" t="s">
        <v>138</v>
      </c>
      <c r="S23" s="1"/>
    </row>
    <row r="24" spans="1:19" ht="27.15" customHeight="1">
      <c r="A24" s="1" t="s">
        <v>38</v>
      </c>
      <c r="B24" s="17" t="s">
        <v>139</v>
      </c>
      <c r="C24" s="17" t="s">
        <v>140</v>
      </c>
      <c r="D24" s="17" t="s">
        <v>64</v>
      </c>
      <c r="E24" s="7">
        <v>1.53</v>
      </c>
      <c r="F24" s="1" t="s">
        <v>49</v>
      </c>
      <c r="G24" s="17" t="s">
        <v>50</v>
      </c>
      <c r="H24" s="18" t="s">
        <v>141</v>
      </c>
      <c r="I24" s="17" t="s">
        <v>78</v>
      </c>
      <c r="J24" s="19" t="s">
        <v>142</v>
      </c>
      <c r="K24" s="20">
        <v>3.1621000000000001</v>
      </c>
      <c r="L24" s="20">
        <v>3.1621000000000001</v>
      </c>
      <c r="M24" s="20">
        <v>1.53</v>
      </c>
      <c r="N24" s="20">
        <v>1.53</v>
      </c>
      <c r="O24" s="20">
        <v>0</v>
      </c>
      <c r="P24" s="21"/>
      <c r="Q24" s="1" t="s">
        <v>49</v>
      </c>
      <c r="R24" s="1" t="s">
        <v>143</v>
      </c>
      <c r="S24" s="1"/>
    </row>
    <row r="25" spans="1:19" ht="14.25" customHeight="1">
      <c r="A25" s="1" t="s">
        <v>38</v>
      </c>
      <c r="B25" s="17" t="s">
        <v>144</v>
      </c>
      <c r="C25" s="17" t="s">
        <v>145</v>
      </c>
      <c r="D25" s="17" t="s">
        <v>64</v>
      </c>
      <c r="E25" s="7">
        <v>0.82</v>
      </c>
      <c r="F25" s="1" t="s">
        <v>49</v>
      </c>
      <c r="G25" s="17" t="s">
        <v>146</v>
      </c>
      <c r="H25" s="18" t="s">
        <v>87</v>
      </c>
      <c r="I25" s="17" t="s">
        <v>78</v>
      </c>
      <c r="J25" s="19"/>
      <c r="K25" s="20">
        <v>123.0308</v>
      </c>
      <c r="L25" s="20">
        <v>93.837199999999996</v>
      </c>
      <c r="M25" s="20">
        <v>11.501415783000001</v>
      </c>
      <c r="N25" s="20">
        <v>0.82</v>
      </c>
      <c r="O25" s="20">
        <v>0</v>
      </c>
      <c r="P25" s="21"/>
      <c r="Q25" s="1" t="s">
        <v>49</v>
      </c>
      <c r="R25" s="1" t="s">
        <v>147</v>
      </c>
      <c r="S25" s="1"/>
    </row>
    <row r="26" spans="1:19" ht="14.25" customHeight="1">
      <c r="A26" s="1" t="s">
        <v>38</v>
      </c>
      <c r="B26" s="17" t="s">
        <v>148</v>
      </c>
      <c r="C26" s="17" t="s">
        <v>149</v>
      </c>
      <c r="D26" s="17" t="s">
        <v>64</v>
      </c>
      <c r="E26" s="7">
        <v>2.65</v>
      </c>
      <c r="F26" s="1" t="s">
        <v>49</v>
      </c>
      <c r="G26" s="17" t="s">
        <v>146</v>
      </c>
      <c r="H26" s="18" t="s">
        <v>99</v>
      </c>
      <c r="I26" s="17" t="s">
        <v>72</v>
      </c>
      <c r="J26" s="19" t="s">
        <v>150</v>
      </c>
      <c r="K26" s="20">
        <v>309.71260000000001</v>
      </c>
      <c r="L26" s="20">
        <v>203.8366</v>
      </c>
      <c r="M26" s="20">
        <v>6.8231875721000002</v>
      </c>
      <c r="N26" s="20">
        <v>2.65</v>
      </c>
      <c r="O26" s="20">
        <v>0</v>
      </c>
      <c r="P26" s="21"/>
      <c r="Q26" s="1" t="s">
        <v>49</v>
      </c>
      <c r="R26" s="1" t="s">
        <v>151</v>
      </c>
      <c r="S26" s="1"/>
    </row>
    <row r="27" spans="1:19" ht="14.25" customHeight="1">
      <c r="A27" s="1" t="s">
        <v>38</v>
      </c>
      <c r="B27" s="17" t="s">
        <v>152</v>
      </c>
      <c r="C27" s="17" t="s">
        <v>153</v>
      </c>
      <c r="D27" s="17" t="s">
        <v>64</v>
      </c>
      <c r="E27" s="7">
        <v>2.5499999999999998</v>
      </c>
      <c r="F27" s="1" t="s">
        <v>49</v>
      </c>
      <c r="G27" s="17" t="s">
        <v>146</v>
      </c>
      <c r="H27" s="18" t="s">
        <v>87</v>
      </c>
      <c r="I27" s="17" t="s">
        <v>67</v>
      </c>
      <c r="J27" s="19" t="s">
        <v>150</v>
      </c>
      <c r="K27" s="20">
        <v>472.53429999999997</v>
      </c>
      <c r="L27" s="20">
        <v>342</v>
      </c>
      <c r="M27" s="20">
        <v>4.8357734004999999</v>
      </c>
      <c r="N27" s="20">
        <v>2.5499999999999998</v>
      </c>
      <c r="O27" s="20">
        <v>0</v>
      </c>
      <c r="P27" s="21"/>
      <c r="Q27" s="1" t="s">
        <v>49</v>
      </c>
      <c r="R27" s="1" t="s">
        <v>154</v>
      </c>
      <c r="S27" s="1"/>
    </row>
    <row r="28" spans="1:19" ht="14.25" customHeight="1">
      <c r="A28" s="1" t="s">
        <v>38</v>
      </c>
      <c r="B28" s="17" t="s">
        <v>155</v>
      </c>
      <c r="C28" s="17" t="s">
        <v>156</v>
      </c>
      <c r="D28" s="17" t="s">
        <v>157</v>
      </c>
      <c r="E28" s="7">
        <v>0.08</v>
      </c>
      <c r="F28" s="1" t="s">
        <v>49</v>
      </c>
      <c r="G28" s="17" t="s">
        <v>158</v>
      </c>
      <c r="H28" s="18" t="s">
        <v>159</v>
      </c>
      <c r="I28" s="17" t="s">
        <v>78</v>
      </c>
      <c r="J28" s="19"/>
      <c r="K28" s="20">
        <v>91.270899999999997</v>
      </c>
      <c r="L28" s="20">
        <v>72</v>
      </c>
      <c r="M28" s="20">
        <v>1.2633788079999999</v>
      </c>
      <c r="N28" s="20">
        <v>0.08</v>
      </c>
      <c r="O28" s="20">
        <v>0</v>
      </c>
      <c r="P28" s="21"/>
      <c r="Q28" s="1" t="s">
        <v>49</v>
      </c>
      <c r="R28" s="1" t="s">
        <v>160</v>
      </c>
      <c r="S28" s="1"/>
    </row>
    <row r="29" spans="1:19" ht="40.65" customHeight="1">
      <c r="A29" s="1" t="s">
        <v>38</v>
      </c>
      <c r="B29" s="17" t="s">
        <v>161</v>
      </c>
      <c r="C29" s="17" t="s">
        <v>162</v>
      </c>
      <c r="D29" s="17" t="s">
        <v>157</v>
      </c>
      <c r="E29" s="7">
        <v>5.42</v>
      </c>
      <c r="F29" s="1" t="s">
        <v>49</v>
      </c>
      <c r="G29" s="17" t="s">
        <v>158</v>
      </c>
      <c r="H29" s="18" t="s">
        <v>163</v>
      </c>
      <c r="I29" s="17" t="s">
        <v>164</v>
      </c>
      <c r="J29" s="19" t="s">
        <v>165</v>
      </c>
      <c r="K29" s="20">
        <v>5.4288999999999996</v>
      </c>
      <c r="L29" s="20">
        <v>5.4288999999999996</v>
      </c>
      <c r="M29" s="20">
        <v>5.42</v>
      </c>
      <c r="N29" s="20">
        <v>5.42</v>
      </c>
      <c r="O29" s="20">
        <v>0</v>
      </c>
      <c r="P29" s="21"/>
      <c r="Q29" s="1" t="s">
        <v>49</v>
      </c>
      <c r="R29" s="1" t="s">
        <v>166</v>
      </c>
      <c r="S29" s="1"/>
    </row>
    <row r="30" spans="1:19" ht="14.25" customHeight="1">
      <c r="A30" s="1" t="s">
        <v>38</v>
      </c>
      <c r="B30" s="17" t="s">
        <v>167</v>
      </c>
      <c r="C30" s="17" t="s">
        <v>168</v>
      </c>
      <c r="D30" s="17" t="s">
        <v>157</v>
      </c>
      <c r="E30" s="7">
        <v>2.85</v>
      </c>
      <c r="F30" s="1" t="s">
        <v>49</v>
      </c>
      <c r="G30" s="17" t="s">
        <v>169</v>
      </c>
      <c r="H30" s="18" t="s">
        <v>170</v>
      </c>
      <c r="I30" s="17" t="s">
        <v>67</v>
      </c>
      <c r="J30" s="19"/>
      <c r="K30" s="20">
        <v>143.17599999999999</v>
      </c>
      <c r="L30" s="20">
        <v>94.19</v>
      </c>
      <c r="M30" s="20">
        <v>7.7494183330000004</v>
      </c>
      <c r="N30" s="20">
        <v>2.66</v>
      </c>
      <c r="O30" s="20">
        <v>0</v>
      </c>
      <c r="P30" s="21"/>
      <c r="Q30" s="1" t="s">
        <v>49</v>
      </c>
      <c r="R30" s="1" t="s">
        <v>171</v>
      </c>
      <c r="S30" s="1"/>
    </row>
    <row r="31" spans="1:19" ht="54.3" customHeight="1">
      <c r="A31" s="1" t="s">
        <v>38</v>
      </c>
      <c r="B31" s="17" t="s">
        <v>172</v>
      </c>
      <c r="C31" s="17" t="s">
        <v>173</v>
      </c>
      <c r="D31" s="17" t="s">
        <v>157</v>
      </c>
      <c r="E31" s="7">
        <v>15.5</v>
      </c>
      <c r="F31" s="1" t="s">
        <v>49</v>
      </c>
      <c r="G31" s="17" t="s">
        <v>169</v>
      </c>
      <c r="H31" s="18" t="s">
        <v>109</v>
      </c>
      <c r="I31" s="17" t="s">
        <v>72</v>
      </c>
      <c r="J31" s="19" t="s">
        <v>104</v>
      </c>
      <c r="K31" s="20">
        <v>1591.8324</v>
      </c>
      <c r="L31" s="20">
        <v>1087.3371</v>
      </c>
      <c r="M31" s="20">
        <v>71.939882775399994</v>
      </c>
      <c r="N31" s="20">
        <v>12.53</v>
      </c>
      <c r="O31" s="20">
        <v>0</v>
      </c>
      <c r="P31" s="21"/>
      <c r="Q31" s="1" t="s">
        <v>49</v>
      </c>
      <c r="R31" s="1" t="s">
        <v>174</v>
      </c>
      <c r="S31" s="1"/>
    </row>
    <row r="32" spans="1:19" ht="27.15" customHeight="1">
      <c r="A32" s="1" t="s">
        <v>38</v>
      </c>
      <c r="B32" s="17" t="s">
        <v>175</v>
      </c>
      <c r="C32" s="17" t="s">
        <v>176</v>
      </c>
      <c r="D32" s="17" t="s">
        <v>157</v>
      </c>
      <c r="E32" s="7">
        <v>1.65</v>
      </c>
      <c r="F32" s="1" t="s">
        <v>49</v>
      </c>
      <c r="G32" s="17" t="s">
        <v>169</v>
      </c>
      <c r="H32" s="18" t="s">
        <v>159</v>
      </c>
      <c r="I32" s="17" t="s">
        <v>78</v>
      </c>
      <c r="J32" s="19" t="s">
        <v>128</v>
      </c>
      <c r="K32" s="20">
        <v>250.4974</v>
      </c>
      <c r="L32" s="20">
        <v>133.4331</v>
      </c>
      <c r="M32" s="20">
        <v>23.510608999999999</v>
      </c>
      <c r="N32" s="20">
        <v>0.95</v>
      </c>
      <c r="O32" s="20">
        <v>0</v>
      </c>
      <c r="P32" s="21"/>
      <c r="Q32" s="1" t="s">
        <v>49</v>
      </c>
      <c r="R32" s="1" t="s">
        <v>177</v>
      </c>
      <c r="S32" s="1"/>
    </row>
    <row r="33" spans="2:12" ht="14.25" customHeight="1">
      <c r="B33" s="26" t="s">
        <v>178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</row>
  </sheetData>
  <mergeCells count="8">
    <mergeCell ref="B5:P5"/>
    <mergeCell ref="C7:I7"/>
    <mergeCell ref="K7:L7"/>
    <mergeCell ref="M7:N7"/>
    <mergeCell ref="B33:L33"/>
    <mergeCell ref="J7:J8"/>
    <mergeCell ref="O7:O8"/>
    <mergeCell ref="P7:P8"/>
  </mergeCells>
  <phoneticPr fontId="5" type="noConversion"/>
  <pageMargins left="0.75" right="0.75" top="0.268999993801117" bottom="0.268999993801117" header="0" footer="0"/>
  <pageSetup paperSize="9" scale="48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workbookViewId="0">
      <pane ySplit="8" topLeftCell="A9" activePane="bottomLeft" state="frozen"/>
      <selection pane="bottomLeft" activeCell="D19" sqref="D19"/>
    </sheetView>
  </sheetViews>
  <sheetFormatPr defaultColWidth="10" defaultRowHeight="14.4"/>
  <cols>
    <col min="1" max="1" width="9" hidden="1"/>
    <col min="2" max="2" width="13.5546875" customWidth="1"/>
    <col min="3" max="3" width="38.6640625" customWidth="1"/>
    <col min="4" max="4" width="23.21875" customWidth="1"/>
    <col min="5" max="5" width="29.44140625" customWidth="1"/>
    <col min="6" max="6" width="22.88671875" customWidth="1"/>
    <col min="7" max="8" width="9" hidden="1"/>
    <col min="9" max="9" width="9.77734375" customWidth="1"/>
  </cols>
  <sheetData>
    <row r="1" spans="1:8" ht="21.6" hidden="1">
      <c r="A1" s="1">
        <v>0</v>
      </c>
      <c r="B1" s="1" t="s">
        <v>179</v>
      </c>
      <c r="C1" s="1" t="s">
        <v>180</v>
      </c>
    </row>
    <row r="2" spans="1:8" ht="21.6" hidden="1">
      <c r="A2" s="1">
        <v>0</v>
      </c>
      <c r="B2" s="1" t="s">
        <v>3</v>
      </c>
      <c r="C2" s="1" t="s">
        <v>4</v>
      </c>
      <c r="D2" s="1" t="s">
        <v>5</v>
      </c>
      <c r="E2" s="1" t="s">
        <v>181</v>
      </c>
      <c r="F2" s="1" t="s">
        <v>182</v>
      </c>
      <c r="G2" s="1" t="s">
        <v>8</v>
      </c>
    </row>
    <row r="3" spans="1:8" ht="21.6" hidden="1">
      <c r="A3" s="1">
        <v>0</v>
      </c>
      <c r="C3" s="1" t="s">
        <v>9</v>
      </c>
      <c r="D3" s="1" t="s">
        <v>183</v>
      </c>
      <c r="E3" s="1" t="s">
        <v>184</v>
      </c>
      <c r="F3" s="1" t="s">
        <v>185</v>
      </c>
      <c r="G3" s="1" t="s">
        <v>186</v>
      </c>
      <c r="H3" s="1" t="s">
        <v>186</v>
      </c>
    </row>
    <row r="4" spans="1:8" ht="14.25" customHeight="1">
      <c r="A4" s="1">
        <v>0</v>
      </c>
      <c r="B4" s="1" t="s">
        <v>187</v>
      </c>
    </row>
    <row r="5" spans="1:8" ht="27.9" customHeight="1">
      <c r="A5" s="1">
        <v>0</v>
      </c>
      <c r="B5" s="32" t="s">
        <v>204</v>
      </c>
      <c r="C5" s="22"/>
      <c r="D5" s="22"/>
      <c r="E5" s="22"/>
      <c r="F5" s="22"/>
    </row>
    <row r="6" spans="1:8" ht="14.25" customHeight="1">
      <c r="A6" s="1">
        <v>0</v>
      </c>
      <c r="F6" s="2" t="s">
        <v>25</v>
      </c>
    </row>
    <row r="7" spans="1:8" ht="19.95" customHeight="1">
      <c r="A7" s="1">
        <v>0</v>
      </c>
      <c r="B7" s="31" t="s">
        <v>188</v>
      </c>
      <c r="C7" s="29" t="s">
        <v>205</v>
      </c>
      <c r="D7" s="29"/>
      <c r="E7" s="30" t="s">
        <v>206</v>
      </c>
      <c r="F7" s="30"/>
    </row>
    <row r="8" spans="1:8" ht="19.95" customHeight="1">
      <c r="A8" s="1">
        <v>0</v>
      </c>
      <c r="B8" s="31"/>
      <c r="C8" s="3" t="s">
        <v>30</v>
      </c>
      <c r="D8" s="3" t="s">
        <v>189</v>
      </c>
      <c r="E8" s="3" t="s">
        <v>190</v>
      </c>
      <c r="F8" s="4" t="s">
        <v>189</v>
      </c>
    </row>
    <row r="9" spans="1:8" ht="17.25" customHeight="1">
      <c r="A9" s="1">
        <v>0</v>
      </c>
      <c r="B9" s="5" t="s">
        <v>191</v>
      </c>
      <c r="C9" s="6"/>
      <c r="D9" s="7">
        <v>4.5199999999999996</v>
      </c>
      <c r="E9" s="6"/>
      <c r="F9" s="8">
        <f>SUM(F10:F12)</f>
        <v>4.5199999999999996</v>
      </c>
    </row>
    <row r="10" spans="1:8" ht="17.25" customHeight="1">
      <c r="A10" s="1" t="s">
        <v>38</v>
      </c>
      <c r="B10" s="13">
        <v>1</v>
      </c>
      <c r="C10" s="10" t="s">
        <v>39</v>
      </c>
      <c r="D10" s="11">
        <v>1.65</v>
      </c>
      <c r="E10" s="10" t="s">
        <v>192</v>
      </c>
      <c r="F10" s="12">
        <v>4.05</v>
      </c>
      <c r="G10" s="1" t="s">
        <v>193</v>
      </c>
      <c r="H10" s="1" t="s">
        <v>193</v>
      </c>
    </row>
    <row r="11" spans="1:8" ht="17.25" customHeight="1">
      <c r="A11" s="1" t="s">
        <v>38</v>
      </c>
      <c r="B11" s="13">
        <v>2</v>
      </c>
      <c r="C11" s="10" t="s">
        <v>47</v>
      </c>
      <c r="D11" s="11">
        <v>2.87</v>
      </c>
      <c r="E11" s="10" t="s">
        <v>194</v>
      </c>
      <c r="F11" s="12">
        <v>0.12</v>
      </c>
      <c r="G11" s="1" t="s">
        <v>195</v>
      </c>
      <c r="H11" s="1" t="s">
        <v>195</v>
      </c>
    </row>
    <row r="12" spans="1:8" ht="17.25" customHeight="1">
      <c r="A12" s="1" t="s">
        <v>38</v>
      </c>
      <c r="B12" s="13">
        <v>3</v>
      </c>
      <c r="C12" s="10"/>
      <c r="D12" s="11"/>
      <c r="E12" s="10" t="s">
        <v>196</v>
      </c>
      <c r="F12" s="12">
        <v>0.35</v>
      </c>
      <c r="G12" s="1" t="s">
        <v>197</v>
      </c>
      <c r="H12" s="1" t="s">
        <v>197</v>
      </c>
    </row>
  </sheetData>
  <mergeCells count="4">
    <mergeCell ref="B5:F5"/>
    <mergeCell ref="C7:D7"/>
    <mergeCell ref="E7:F7"/>
    <mergeCell ref="B7:B8"/>
  </mergeCells>
  <phoneticPr fontId="5" type="noConversion"/>
  <pageMargins left="0.75" right="0.75" top="0.268999993801117" bottom="0.268999993801117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3"/>
  <sheetViews>
    <sheetView topLeftCell="B4" workbookViewId="0">
      <selection activeCell="G11" sqref="G11"/>
    </sheetView>
  </sheetViews>
  <sheetFormatPr defaultColWidth="10" defaultRowHeight="14.4"/>
  <cols>
    <col min="1" max="1" width="9" hidden="1"/>
    <col min="2" max="2" width="17.44140625" customWidth="1"/>
    <col min="3" max="3" width="38.6640625" customWidth="1"/>
    <col min="4" max="4" width="23.21875" customWidth="1"/>
    <col min="5" max="5" width="9" hidden="1"/>
    <col min="6" max="6" width="27.77734375" customWidth="1"/>
    <col min="7" max="7" width="21.5546875" customWidth="1"/>
    <col min="8" max="8" width="9" hidden="1"/>
    <col min="9" max="9" width="9.77734375" customWidth="1"/>
  </cols>
  <sheetData>
    <row r="1" spans="1:8" ht="21.6" hidden="1">
      <c r="A1" s="1">
        <v>0</v>
      </c>
      <c r="B1" s="1" t="s">
        <v>179</v>
      </c>
      <c r="C1" s="1" t="s">
        <v>198</v>
      </c>
    </row>
    <row r="2" spans="1:8" ht="21.6" hidden="1">
      <c r="A2" s="1">
        <v>0</v>
      </c>
      <c r="B2" s="1" t="s">
        <v>3</v>
      </c>
      <c r="C2" s="1" t="s">
        <v>4</v>
      </c>
      <c r="D2" s="1" t="s">
        <v>5</v>
      </c>
      <c r="F2" s="1" t="s">
        <v>181</v>
      </c>
      <c r="G2" s="1" t="s">
        <v>182</v>
      </c>
      <c r="H2" s="1" t="s">
        <v>57</v>
      </c>
    </row>
    <row r="3" spans="1:8" ht="21.6" hidden="1">
      <c r="A3" s="1">
        <v>0</v>
      </c>
      <c r="C3" s="1" t="s">
        <v>9</v>
      </c>
      <c r="D3" s="1" t="s">
        <v>183</v>
      </c>
      <c r="E3" s="1" t="s">
        <v>22</v>
      </c>
      <c r="F3" s="1" t="s">
        <v>184</v>
      </c>
      <c r="G3" s="1" t="s">
        <v>185</v>
      </c>
      <c r="H3" s="1" t="s">
        <v>186</v>
      </c>
    </row>
    <row r="4" spans="1:8" ht="14.25" customHeight="1">
      <c r="A4" s="1">
        <v>0</v>
      </c>
      <c r="B4" s="1" t="s">
        <v>187</v>
      </c>
    </row>
    <row r="5" spans="1:8" ht="27.9" customHeight="1">
      <c r="A5" s="1">
        <v>0</v>
      </c>
      <c r="B5" s="32" t="s">
        <v>201</v>
      </c>
      <c r="C5" s="22"/>
      <c r="D5" s="22"/>
      <c r="E5" s="22"/>
      <c r="F5" s="22"/>
      <c r="G5" s="22"/>
    </row>
    <row r="6" spans="1:8" ht="14.25" customHeight="1">
      <c r="A6" s="1">
        <v>0</v>
      </c>
      <c r="G6" s="2" t="s">
        <v>25</v>
      </c>
    </row>
    <row r="7" spans="1:8" ht="19.95" customHeight="1">
      <c r="A7" s="1">
        <v>0</v>
      </c>
      <c r="B7" s="31" t="s">
        <v>188</v>
      </c>
      <c r="C7" s="29" t="s">
        <v>202</v>
      </c>
      <c r="D7" s="29"/>
      <c r="F7" s="30" t="s">
        <v>203</v>
      </c>
      <c r="G7" s="30"/>
    </row>
    <row r="8" spans="1:8" ht="19.95" customHeight="1">
      <c r="A8" s="1">
        <v>0</v>
      </c>
      <c r="B8" s="31"/>
      <c r="C8" s="3" t="s">
        <v>30</v>
      </c>
      <c r="D8" s="3" t="s">
        <v>189</v>
      </c>
      <c r="F8" s="3" t="s">
        <v>190</v>
      </c>
      <c r="G8" s="4" t="s">
        <v>189</v>
      </c>
    </row>
    <row r="9" spans="1:8" ht="17.25" customHeight="1">
      <c r="A9" s="1">
        <v>0</v>
      </c>
      <c r="B9" s="5" t="s">
        <v>191</v>
      </c>
      <c r="C9" s="6"/>
      <c r="D9" s="7">
        <v>201.76</v>
      </c>
      <c r="E9" s="1"/>
      <c r="F9" s="6"/>
      <c r="G9" s="8">
        <v>197.9</v>
      </c>
      <c r="H9" s="1"/>
    </row>
    <row r="10" spans="1:8" ht="19.5" customHeight="1">
      <c r="A10" s="1" t="s">
        <v>38</v>
      </c>
      <c r="B10" s="9">
        <v>1</v>
      </c>
      <c r="C10" s="10" t="s">
        <v>75</v>
      </c>
      <c r="D10" s="11">
        <v>1.2</v>
      </c>
      <c r="E10" s="10" t="s">
        <v>79</v>
      </c>
      <c r="F10" s="10" t="s">
        <v>196</v>
      </c>
      <c r="G10" s="12">
        <v>5.42</v>
      </c>
      <c r="H10" s="1" t="s">
        <v>197</v>
      </c>
    </row>
    <row r="11" spans="1:8" ht="19.5" customHeight="1">
      <c r="A11" s="1" t="s">
        <v>38</v>
      </c>
      <c r="B11" s="9">
        <v>2</v>
      </c>
      <c r="C11" s="10" t="s">
        <v>62</v>
      </c>
      <c r="D11" s="11">
        <v>5.75</v>
      </c>
      <c r="E11" s="10" t="s">
        <v>68</v>
      </c>
      <c r="F11" s="10" t="s">
        <v>199</v>
      </c>
      <c r="G11" s="12">
        <v>192.48</v>
      </c>
      <c r="H11" s="1" t="s">
        <v>200</v>
      </c>
    </row>
    <row r="12" spans="1:8" ht="19.5" customHeight="1">
      <c r="A12" s="1" t="s">
        <v>38</v>
      </c>
      <c r="B12" s="9">
        <v>3</v>
      </c>
      <c r="C12" s="10" t="s">
        <v>69</v>
      </c>
      <c r="D12" s="11">
        <v>40.049999999999997</v>
      </c>
      <c r="E12" s="10" t="s">
        <v>74</v>
      </c>
      <c r="F12" s="10"/>
      <c r="G12" s="12"/>
      <c r="H12" s="1"/>
    </row>
    <row r="13" spans="1:8" ht="19.5" customHeight="1">
      <c r="A13" s="1" t="s">
        <v>38</v>
      </c>
      <c r="B13" s="9">
        <v>4</v>
      </c>
      <c r="C13" s="10" t="s">
        <v>80</v>
      </c>
      <c r="D13" s="11">
        <v>9.5</v>
      </c>
      <c r="E13" s="10" t="s">
        <v>84</v>
      </c>
      <c r="F13" s="10"/>
      <c r="G13" s="12"/>
      <c r="H13" s="1"/>
    </row>
    <row r="14" spans="1:8" ht="19.5" customHeight="1">
      <c r="A14" s="1" t="s">
        <v>38</v>
      </c>
      <c r="B14" s="9">
        <v>5</v>
      </c>
      <c r="C14" s="10" t="s">
        <v>85</v>
      </c>
      <c r="D14" s="11">
        <v>7.5</v>
      </c>
      <c r="E14" s="10" t="s">
        <v>89</v>
      </c>
      <c r="F14" s="10"/>
      <c r="G14" s="12"/>
      <c r="H14" s="1"/>
    </row>
    <row r="15" spans="1:8" ht="19.5" customHeight="1">
      <c r="A15" s="1" t="s">
        <v>38</v>
      </c>
      <c r="B15" s="9">
        <v>6</v>
      </c>
      <c r="C15" s="10" t="s">
        <v>90</v>
      </c>
      <c r="D15" s="11">
        <v>6.68</v>
      </c>
      <c r="E15" s="10" t="s">
        <v>95</v>
      </c>
      <c r="F15" s="10"/>
      <c r="G15" s="12"/>
      <c r="H15" s="1"/>
    </row>
    <row r="16" spans="1:8" ht="19.5" customHeight="1">
      <c r="A16" s="1" t="s">
        <v>38</v>
      </c>
      <c r="B16" s="9">
        <v>7</v>
      </c>
      <c r="C16" s="10" t="s">
        <v>101</v>
      </c>
      <c r="D16" s="11">
        <v>15.94</v>
      </c>
      <c r="E16" s="10" t="s">
        <v>105</v>
      </c>
      <c r="F16" s="10"/>
      <c r="G16" s="12"/>
      <c r="H16" s="1"/>
    </row>
    <row r="17" spans="1:8" ht="19.5" customHeight="1">
      <c r="A17" s="1" t="s">
        <v>38</v>
      </c>
      <c r="B17" s="9">
        <v>8</v>
      </c>
      <c r="C17" s="10" t="s">
        <v>96</v>
      </c>
      <c r="D17" s="11">
        <v>1.4</v>
      </c>
      <c r="E17" s="10" t="s">
        <v>100</v>
      </c>
      <c r="F17" s="10"/>
      <c r="G17" s="12"/>
      <c r="H17" s="1"/>
    </row>
    <row r="18" spans="1:8" ht="19.5" customHeight="1">
      <c r="A18" s="1" t="s">
        <v>38</v>
      </c>
      <c r="B18" s="9">
        <v>9</v>
      </c>
      <c r="C18" s="10" t="s">
        <v>106</v>
      </c>
      <c r="D18" s="11">
        <v>4.1100000000000003</v>
      </c>
      <c r="E18" s="10" t="s">
        <v>110</v>
      </c>
      <c r="F18" s="10"/>
      <c r="G18" s="12"/>
      <c r="H18" s="1"/>
    </row>
    <row r="19" spans="1:8" ht="19.5" customHeight="1">
      <c r="A19" s="1" t="s">
        <v>38</v>
      </c>
      <c r="B19" s="9">
        <v>10</v>
      </c>
      <c r="C19" s="10" t="s">
        <v>126</v>
      </c>
      <c r="D19" s="11">
        <v>5.7</v>
      </c>
      <c r="E19" s="10" t="s">
        <v>129</v>
      </c>
      <c r="F19" s="10"/>
      <c r="G19" s="12"/>
      <c r="H19" s="1"/>
    </row>
    <row r="20" spans="1:8" ht="19.5" customHeight="1">
      <c r="A20" s="1" t="s">
        <v>38</v>
      </c>
      <c r="B20" s="9">
        <v>11</v>
      </c>
      <c r="C20" s="10" t="s">
        <v>111</v>
      </c>
      <c r="D20" s="11">
        <v>8.41</v>
      </c>
      <c r="E20" s="10" t="s">
        <v>116</v>
      </c>
      <c r="F20" s="10"/>
      <c r="G20" s="12"/>
      <c r="H20" s="1"/>
    </row>
    <row r="21" spans="1:8" ht="19.5" customHeight="1">
      <c r="A21" s="1" t="s">
        <v>38</v>
      </c>
      <c r="B21" s="9">
        <v>12</v>
      </c>
      <c r="C21" s="10" t="s">
        <v>117</v>
      </c>
      <c r="D21" s="11">
        <v>0.68</v>
      </c>
      <c r="E21" s="10" t="s">
        <v>120</v>
      </c>
      <c r="F21" s="10"/>
      <c r="G21" s="12"/>
      <c r="H21" s="1"/>
    </row>
    <row r="22" spans="1:8" ht="19.5" customHeight="1">
      <c r="A22" s="1" t="s">
        <v>38</v>
      </c>
      <c r="B22" s="9">
        <v>13</v>
      </c>
      <c r="C22" s="10" t="s">
        <v>121</v>
      </c>
      <c r="D22" s="11">
        <v>37.76</v>
      </c>
      <c r="E22" s="10" t="s">
        <v>125</v>
      </c>
      <c r="F22" s="10"/>
      <c r="G22" s="12"/>
      <c r="H22" s="1"/>
    </row>
    <row r="23" spans="1:8" ht="19.5" customHeight="1">
      <c r="A23" s="1" t="s">
        <v>38</v>
      </c>
      <c r="B23" s="9">
        <v>14</v>
      </c>
      <c r="C23" s="10" t="s">
        <v>135</v>
      </c>
      <c r="D23" s="11">
        <v>16.73</v>
      </c>
      <c r="E23" s="10" t="s">
        <v>138</v>
      </c>
      <c r="F23" s="10"/>
      <c r="G23" s="12"/>
      <c r="H23" s="1"/>
    </row>
    <row r="24" spans="1:8" ht="19.5" customHeight="1">
      <c r="A24" s="1" t="s">
        <v>38</v>
      </c>
      <c r="B24" s="9">
        <v>15</v>
      </c>
      <c r="C24" s="10" t="s">
        <v>130</v>
      </c>
      <c r="D24" s="11">
        <v>7.3</v>
      </c>
      <c r="E24" s="10" t="s">
        <v>134</v>
      </c>
      <c r="F24" s="10"/>
      <c r="G24" s="12"/>
      <c r="H24" s="1"/>
    </row>
    <row r="25" spans="1:8" ht="19.5" customHeight="1">
      <c r="A25" s="1" t="s">
        <v>38</v>
      </c>
      <c r="B25" s="9">
        <v>16</v>
      </c>
      <c r="C25" s="10" t="s">
        <v>139</v>
      </c>
      <c r="D25" s="11">
        <v>1.53</v>
      </c>
      <c r="E25" s="10" t="s">
        <v>143</v>
      </c>
      <c r="F25" s="10"/>
      <c r="G25" s="12"/>
      <c r="H25" s="1"/>
    </row>
    <row r="26" spans="1:8" ht="19.5" customHeight="1">
      <c r="A26" s="1" t="s">
        <v>38</v>
      </c>
      <c r="B26" s="9">
        <v>17</v>
      </c>
      <c r="C26" s="10" t="s">
        <v>148</v>
      </c>
      <c r="D26" s="11">
        <v>2.65</v>
      </c>
      <c r="E26" s="10" t="s">
        <v>151</v>
      </c>
      <c r="F26" s="10"/>
      <c r="G26" s="12"/>
      <c r="H26" s="1"/>
    </row>
    <row r="27" spans="1:8" ht="19.5" customHeight="1">
      <c r="A27" s="1" t="s">
        <v>38</v>
      </c>
      <c r="B27" s="9">
        <v>18</v>
      </c>
      <c r="C27" s="10" t="s">
        <v>144</v>
      </c>
      <c r="D27" s="11">
        <v>0.82</v>
      </c>
      <c r="E27" s="10" t="s">
        <v>147</v>
      </c>
      <c r="F27" s="10"/>
      <c r="G27" s="12"/>
      <c r="H27" s="1"/>
    </row>
    <row r="28" spans="1:8" ht="19.5" customHeight="1">
      <c r="A28" s="1" t="s">
        <v>38</v>
      </c>
      <c r="B28" s="9">
        <v>19</v>
      </c>
      <c r="C28" s="10" t="s">
        <v>152</v>
      </c>
      <c r="D28" s="11">
        <v>2.5499999999999998</v>
      </c>
      <c r="E28" s="10" t="s">
        <v>154</v>
      </c>
      <c r="F28" s="10"/>
      <c r="G28" s="12"/>
      <c r="H28" s="1"/>
    </row>
    <row r="29" spans="1:8" ht="19.5" customHeight="1">
      <c r="A29" s="1" t="s">
        <v>38</v>
      </c>
      <c r="B29" s="9">
        <v>20</v>
      </c>
      <c r="C29" s="10" t="s">
        <v>155</v>
      </c>
      <c r="D29" s="11">
        <v>0.08</v>
      </c>
      <c r="E29" s="10" t="s">
        <v>160</v>
      </c>
      <c r="F29" s="10"/>
      <c r="G29" s="12"/>
      <c r="H29" s="1"/>
    </row>
    <row r="30" spans="1:8" ht="27.15" customHeight="1">
      <c r="A30" s="1" t="s">
        <v>38</v>
      </c>
      <c r="B30" s="9">
        <v>21</v>
      </c>
      <c r="C30" s="10" t="s">
        <v>161</v>
      </c>
      <c r="D30" s="11">
        <v>5.42</v>
      </c>
      <c r="E30" s="10" t="s">
        <v>166</v>
      </c>
      <c r="F30" s="10"/>
      <c r="G30" s="12"/>
      <c r="H30" s="1"/>
    </row>
    <row r="31" spans="1:8" ht="19.5" customHeight="1">
      <c r="A31" s="1" t="s">
        <v>38</v>
      </c>
      <c r="B31" s="9">
        <v>22</v>
      </c>
      <c r="C31" s="10" t="s">
        <v>167</v>
      </c>
      <c r="D31" s="11">
        <v>2.85</v>
      </c>
      <c r="E31" s="10" t="s">
        <v>171</v>
      </c>
      <c r="F31" s="10"/>
      <c r="G31" s="12"/>
      <c r="H31" s="1"/>
    </row>
    <row r="32" spans="1:8" ht="19.5" customHeight="1">
      <c r="A32" s="1" t="s">
        <v>38</v>
      </c>
      <c r="B32" s="9">
        <v>23</v>
      </c>
      <c r="C32" s="10" t="s">
        <v>175</v>
      </c>
      <c r="D32" s="11">
        <v>1.65</v>
      </c>
      <c r="E32" s="10" t="s">
        <v>177</v>
      </c>
      <c r="F32" s="10"/>
      <c r="G32" s="12"/>
      <c r="H32" s="1"/>
    </row>
    <row r="33" spans="1:8" ht="19.5" customHeight="1">
      <c r="A33" s="1" t="s">
        <v>38</v>
      </c>
      <c r="B33" s="9">
        <v>24</v>
      </c>
      <c r="C33" s="10" t="s">
        <v>172</v>
      </c>
      <c r="D33" s="11">
        <v>15.5</v>
      </c>
      <c r="E33" s="10" t="s">
        <v>174</v>
      </c>
      <c r="F33" s="10"/>
      <c r="G33" s="12"/>
      <c r="H33" s="1"/>
    </row>
  </sheetData>
  <mergeCells count="4">
    <mergeCell ref="B5:G5"/>
    <mergeCell ref="C7:D7"/>
    <mergeCell ref="F7:G7"/>
    <mergeCell ref="B7:B8"/>
  </mergeCells>
  <phoneticPr fontId="5" type="noConversion"/>
  <pageMargins left="0.75" right="0.75" top="0.268999993801117" bottom="0.268999993801117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bear</cp:lastModifiedBy>
  <dcterms:created xsi:type="dcterms:W3CDTF">2026-06-16T07:31:00Z</dcterms:created>
  <dcterms:modified xsi:type="dcterms:W3CDTF">2026-07-07T08:21:49Z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856FBBA514E74E73A7AE760283F0AE93_12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