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168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5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0" l="1"/>
  <c r="E8" i="10"/>
  <c r="D8" i="10"/>
</calcChain>
</file>

<file path=xl/sharedStrings.xml><?xml version="1.0" encoding="utf-8"?>
<sst xmlns="http://schemas.openxmlformats.org/spreadsheetml/2006/main" count="445" uniqueCount="315">
  <si>
    <t>2024年部门预算公开表</t>
  </si>
  <si>
    <t>中共重庆市纪委派出重庆高新区纪工委
重庆市监察委员派出重庆高新区监察室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</si>
  <si>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</si>
  <si>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</si>
  <si>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</si>
  <si>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</si>
  <si>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重庆高新区纪工委（监察室）财政拨款收支总表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</si>
  <si>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</si>
  <si>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</si>
  <si>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</si>
  <si>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</si>
  <si>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</si>
  <si>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</si>
  <si>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</si>
  <si>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</si>
  <si>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</si>
  <si>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</si>
  <si>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</si>
  <si>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</si>
  <si>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</si>
  <si>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</si>
  <si>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</si>
  <si>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</si>
  <si>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</si>
  <si>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</si>
  <si>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</si>
  <si>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</si>
  <si>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</si>
  <si>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</si>
  <si>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</si>
  <si>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</si>
  <si>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</si>
  <si>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</si>
  <si>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重庆高新区纪工委（监察室）一般公共预算财政拨款支出预算表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</si>
  <si>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</si>
  <si>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</si>
  <si>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</si>
  <si>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</si>
  <si>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</si>
  <si>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</si>
  <si>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</si>
  <si>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</si>
  <si>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</si>
  <si>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</si>
  <si>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</si>
  <si>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</si>
  <si>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20111</t>
    </r>
  </si>
  <si>
    <r>
      <rPr>
        <sz val="10"/>
        <color rgb="FF000000"/>
        <rFont val="方正仿宋_GBK"/>
        <charset val="134"/>
      </rPr>
      <t> 纪检监察事务</t>
    </r>
  </si>
  <si>
    <r>
      <rPr>
        <sz val="10"/>
        <color rgb="FF000000"/>
        <rFont val="方正仿宋_GBK"/>
        <charset val="134"/>
      </rPr>
      <t>  2011101</t>
    </r>
  </si>
  <si>
    <r>
      <rPr>
        <sz val="10"/>
        <color rgb="FF000000"/>
        <rFont val="方正仿宋_GBK"/>
        <charset val="134"/>
      </rPr>
      <t>  2011102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</si>
  <si>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</si>
  <si>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2011104</t>
    </r>
  </si>
  <si>
    <r>
      <rPr>
        <sz val="10"/>
        <color rgb="FF000000"/>
        <rFont val="方正仿宋_GBK"/>
        <charset val="134"/>
      </rPr>
      <t>  大案要案查处</t>
    </r>
  </si>
  <si>
    <r>
      <rPr>
        <sz val="10"/>
        <color rgb="FF000000"/>
        <rFont val="方正仿宋_GBK"/>
        <charset val="134"/>
      </rPr>
      <t>  2011106</t>
    </r>
  </si>
  <si>
    <r>
      <rPr>
        <sz val="10"/>
        <color rgb="FF000000"/>
        <rFont val="方正仿宋_GBK"/>
        <charset val="134"/>
      </rPr>
      <t>  巡视工作</t>
    </r>
  </si>
  <si>
    <r>
      <rPr>
        <sz val="10"/>
        <color rgb="FF000000"/>
        <rFont val="方正仿宋_GBK"/>
        <charset val="134"/>
      </rPr>
      <t>  2011199</t>
    </r>
  </si>
  <si>
    <r>
      <rPr>
        <sz val="10"/>
        <color rgb="FF000000"/>
        <rFont val="方正仿宋_GBK"/>
        <charset val="134"/>
      </rPr>
      <t>  其他纪检监察事务支出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</si>
  <si>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</si>
  <si>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</si>
  <si>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</si>
  <si>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</si>
  <si>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</si>
  <si>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</si>
  <si>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</si>
  <si>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</si>
  <si>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</si>
  <si>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</si>
  <si>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</si>
  <si>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</si>
  <si>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</si>
  <si>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</si>
  <si>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</si>
  <si>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</si>
  <si>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</si>
  <si>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</si>
  <si>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</si>
  <si>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</si>
  <si>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</si>
  <si>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</si>
  <si>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</si>
  <si>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备注：本表反映2024年一般公共预算财政拨款支出情况。</t>
  </si>
  <si>
    <t>表三</t>
  </si>
  <si>
    <t>重庆高新区纪工委（监察室）一般公共预算财政拨款基本支出预算表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</si>
  <si>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</si>
  <si>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</si>
  <si>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</si>
  <si>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</si>
  <si>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</si>
  <si>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</si>
  <si>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</si>
  <si>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</si>
  <si>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</si>
  <si>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</si>
  <si>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</si>
  <si>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</si>
  <si>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</si>
  <si>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</si>
  <si>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</si>
  <si>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</si>
  <si>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</si>
  <si>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</si>
  <si>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</si>
  <si>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</si>
  <si>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</si>
  <si>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</si>
  <si>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</si>
  <si>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</si>
  <si>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</si>
  <si>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</si>
  <si>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</si>
  <si>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</si>
  <si>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</si>
  <si>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</si>
  <si>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</si>
  <si>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</si>
  <si>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</si>
  <si>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</si>
  <si>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</si>
  <si>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</si>
  <si>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</si>
  <si>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</si>
  <si>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</si>
  <si>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</si>
  <si>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</si>
  <si>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</si>
  <si>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</si>
  <si>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</si>
  <si>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</si>
  <si>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</si>
  <si>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</si>
  <si>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</si>
  <si>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</si>
  <si>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</si>
  <si>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</si>
  <si>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310</t>
  </si>
  <si>
    <t>资本性支出</t>
  </si>
  <si>
    <r>
      <rPr>
        <sz val="10"/>
        <color rgb="FF000000"/>
        <rFont val="方正仿宋_GBK"/>
        <charset val="134"/>
      </rPr>
      <t> 31013</t>
    </r>
  </si>
  <si>
    <r>
      <rPr>
        <sz val="10"/>
        <color rgb="FF000000"/>
        <rFont val="方正仿宋_GBK"/>
        <charset val="134"/>
      </rPr>
      <t> 公务用车购置</t>
    </r>
  </si>
  <si>
    <t>表四</t>
  </si>
  <si>
    <t>重庆高新区纪工委（监察室）一般公共预算“三公”经费支出表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</si>
  <si>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</si>
  <si>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</si>
  <si>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</si>
  <si>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</si>
  <si>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</si>
  <si>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</si>
  <si>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</si>
  <si>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重庆高新区纪工委（监察室）政府性基金预算支出表</t>
  </si>
  <si>
    <t>本年政府性基金预算财政拨款支出</t>
  </si>
  <si>
    <t>无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</si>
  <si>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</si>
  <si>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</si>
  <si>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</si>
  <si>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</si>
  <si>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</si>
  <si>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</si>
  <si>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</si>
  <si>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</si>
  <si>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</si>
  <si>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</si>
  <si>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</si>
  <si>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</si>
  <si>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</si>
  <si>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重庆高新区纪工委（监察室）部门收入总表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</si>
  <si>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</si>
  <si>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</si>
  <si>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</si>
  <si>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</si>
  <si>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</si>
  <si>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</si>
  <si>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</si>
  <si>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</si>
  <si>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</si>
  <si>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</si>
  <si>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20111</t>
    </r>
  </si>
  <si>
    <r>
      <rPr>
        <sz val="9"/>
        <color rgb="FF000000"/>
        <rFont val="方正仿宋_GBK"/>
        <charset val="134"/>
      </rPr>
      <t> 纪检监察事务</t>
    </r>
  </si>
  <si>
    <r>
      <rPr>
        <sz val="9"/>
        <color rgb="FF000000"/>
        <rFont val="方正仿宋_GBK"/>
        <charset val="134"/>
      </rPr>
      <t>  2011101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</si>
  <si>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</si>
  <si>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2011102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</si>
  <si>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</si>
  <si>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2011104</t>
    </r>
  </si>
  <si>
    <r>
      <rPr>
        <sz val="9"/>
        <color rgb="FF000000"/>
        <rFont val="方正仿宋_GBK"/>
        <charset val="134"/>
      </rPr>
      <t>  大案要案查处</t>
    </r>
  </si>
  <si>
    <r>
      <rPr>
        <sz val="9"/>
        <color rgb="FF000000"/>
        <rFont val="方正仿宋_GBK"/>
        <charset val="134"/>
      </rPr>
      <t>  2011106</t>
    </r>
  </si>
  <si>
    <r>
      <rPr>
        <sz val="9"/>
        <color rgb="FF000000"/>
        <rFont val="方正仿宋_GBK"/>
        <charset val="134"/>
      </rPr>
      <t>  巡视工作</t>
    </r>
  </si>
  <si>
    <r>
      <rPr>
        <sz val="9"/>
        <color rgb="FF000000"/>
        <rFont val="方正仿宋_GBK"/>
        <charset val="134"/>
      </rPr>
      <t>  2011199</t>
    </r>
  </si>
  <si>
    <r>
      <rPr>
        <sz val="9"/>
        <color rgb="FF000000"/>
        <rFont val="方正仿宋_GBK"/>
        <charset val="134"/>
      </rPr>
      <t>  其他纪检监察事务支出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</si>
  <si>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</si>
  <si>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</si>
  <si>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</si>
  <si>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</si>
  <si>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</si>
  <si>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</si>
  <si>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</si>
  <si>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</si>
  <si>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</si>
  <si>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</si>
  <si>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</si>
  <si>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</si>
  <si>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</si>
  <si>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</si>
  <si>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</si>
  <si>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</si>
  <si>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</si>
  <si>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</si>
  <si>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</si>
  <si>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</si>
  <si>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</si>
  <si>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重庆高新区纪工委（监察室）部门支出总表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</si>
  <si>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</si>
  <si>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</si>
  <si>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20111</t>
    </r>
  </si>
  <si>
    <r>
      <rPr>
        <sz val="12"/>
        <color rgb="FF000000"/>
        <rFont val="方正仿宋_GBK"/>
        <charset val="134"/>
      </rPr>
      <t> 纪检监察事务</t>
    </r>
  </si>
  <si>
    <r>
      <rPr>
        <sz val="12"/>
        <color rgb="FF000000"/>
        <rFont val="方正仿宋_GBK"/>
        <charset val="134"/>
      </rPr>
      <t>  2011101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</si>
  <si>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</si>
  <si>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2011102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</si>
  <si>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</si>
  <si>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2011104</t>
    </r>
  </si>
  <si>
    <r>
      <rPr>
        <sz val="12"/>
        <color rgb="FF000000"/>
        <rFont val="方正仿宋_GBK"/>
        <charset val="134"/>
      </rPr>
      <t>  大案要案查处</t>
    </r>
  </si>
  <si>
    <r>
      <rPr>
        <sz val="12"/>
        <color rgb="FF000000"/>
        <rFont val="方正仿宋_GBK"/>
        <charset val="134"/>
      </rPr>
      <t>  2011106</t>
    </r>
  </si>
  <si>
    <r>
      <rPr>
        <sz val="12"/>
        <color rgb="FF000000"/>
        <rFont val="方正仿宋_GBK"/>
        <charset val="134"/>
      </rPr>
      <t>  巡视工作</t>
    </r>
  </si>
  <si>
    <r>
      <rPr>
        <sz val="12"/>
        <color rgb="FF000000"/>
        <rFont val="方正仿宋_GBK"/>
        <charset val="134"/>
      </rPr>
      <t>  2011199</t>
    </r>
  </si>
  <si>
    <r>
      <rPr>
        <sz val="12"/>
        <color rgb="FF000000"/>
        <rFont val="方正仿宋_GBK"/>
        <charset val="134"/>
      </rPr>
      <t>  其他纪检监察事务支出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</si>
  <si>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</si>
  <si>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</si>
  <si>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</si>
  <si>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</si>
  <si>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</si>
  <si>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</si>
  <si>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</si>
  <si>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</si>
  <si>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</si>
  <si>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</si>
  <si>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</si>
  <si>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</si>
  <si>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</si>
  <si>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</si>
  <si>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</si>
  <si>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</si>
  <si>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</si>
  <si>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</si>
  <si>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</si>
  <si>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</si>
  <si>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</si>
  <si>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重庆高新区纪工委（监察室）政府采购预算明细表</t>
  </si>
  <si>
    <t>项目编号</t>
  </si>
  <si>
    <t>50019322Y000000063574</t>
  </si>
  <si>
    <t>公务用车购置</t>
  </si>
  <si>
    <t>表十</t>
  </si>
  <si>
    <t>重庆高新区纪工委（监察室）整体绩效目标表</t>
  </si>
  <si>
    <t>部门(单位)名称</t>
  </si>
  <si>
    <t>高新区纪工委（监察室）</t>
  </si>
  <si>
    <t>部门支出预算数</t>
  </si>
  <si>
    <t>当年整体绩效目标</t>
  </si>
  <si>
    <t>科学城各级纪检监察紧紧围绕营造良好政治生态、服务保障营商环境、激励干部担当作为、坚定不移反腐惩恶四项重点任务，实施项目建设“保驾护航”、营商环境“清淤排阻”、基层治理“提档升级”三大专项行动，制定容错纠错、严查诬告陷害、失实检举控告澄清正名、跟踪回访和关怀帮扶等一系列措施，严查等一批损害科学城利益的典型案件，全力营造风清气正的政治生态和干事创业的良好氛围/推动纪检监察工作高质量发展。</t>
  </si>
  <si>
    <t>绩效指标</t>
  </si>
  <si>
    <t>指标名称</t>
  </si>
  <si>
    <t>指标权重</t>
  </si>
  <si>
    <t>计量单位</t>
  </si>
  <si>
    <t>指标性质</t>
  </si>
  <si>
    <t>指标值</t>
  </si>
  <si>
    <t>产出指标</t>
  </si>
  <si>
    <t>数量指标</t>
  </si>
  <si>
    <t>纪检监察建议书</t>
  </si>
  <si>
    <t>20</t>
  </si>
  <si>
    <t>份</t>
  </si>
  <si>
    <t>≥</t>
  </si>
  <si>
    <t>8</t>
  </si>
  <si>
    <t>主动约谈次数</t>
  </si>
  <si>
    <t>次</t>
  </si>
  <si>
    <t>12</t>
  </si>
  <si>
    <t>质量指标</t>
  </si>
  <si>
    <t>培训覆盖率</t>
  </si>
  <si>
    <t>10</t>
  </si>
  <si>
    <t>%</t>
  </si>
  <si>
    <t>90</t>
  </si>
  <si>
    <t>信访案件受理率</t>
  </si>
  <si>
    <t>效益指标</t>
  </si>
  <si>
    <t>社会效益</t>
  </si>
  <si>
    <t>推动科学城从严治党工作、营造良好政治生态</t>
  </si>
  <si>
    <t>40</t>
  </si>
  <si>
    <t/>
  </si>
  <si>
    <t>定性</t>
  </si>
  <si>
    <t>以工作情况确定</t>
  </si>
  <si>
    <t>表十一</t>
  </si>
  <si>
    <t>重庆高新区纪工委（监察室）2024年区级重点专项资金绩效目标表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</si>
  <si>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</si>
  <si>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</si>
  <si>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</si>
  <si>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</si>
  <si>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</si>
  <si>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</si>
  <si>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</si>
  <si>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</si>
  <si>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</si>
  <si>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2024年区级一般性项目绩效目标表</t>
  </si>
  <si>
    <t>50019324T000004168820-2024廉政教育基地</t>
  </si>
  <si>
    <t>高新区纪工委监察室</t>
  </si>
  <si>
    <t>建立廉政教育基地</t>
  </si>
  <si>
    <t>重庆市监狱管理局关于《监地协作建立警示教育基地的报告》。</t>
  </si>
  <si>
    <t>建立廉政教育基地，承接廉洁教育文化宣传活动。</t>
  </si>
  <si>
    <t>开展廉政教育场次</t>
  </si>
  <si>
    <t>场次</t>
  </si>
  <si>
    <t>5</t>
  </si>
  <si>
    <t>参观人数</t>
  </si>
  <si>
    <t>人次</t>
  </si>
  <si>
    <t>200</t>
  </si>
  <si>
    <t>弘扬廉政文化，完成全区干部警示教育</t>
  </si>
  <si>
    <t>时效指标</t>
  </si>
  <si>
    <t>建设周期</t>
  </si>
  <si>
    <t>月</t>
  </si>
  <si>
    <t>≤</t>
  </si>
  <si>
    <t>满意度指标</t>
  </si>
  <si>
    <t>服务对象满意度指标</t>
  </si>
  <si>
    <t>干部群众对廉政教育基地的满意度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</si>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</sst>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方正仿宋_GBK"/>
      <charset val="134"/>
    </font>
    <font>
      <sz val="10"/>
      <name val="方正仿宋_GBK"/>
      <charset val="134"/>
    </font>
    <font>
      <b/>
      <sz val="17"/>
      <color rgb="FF000000"/>
      <name val="方正黑体_GBK"/>
      <charset val="134"/>
    </font>
    <font>
      <sz val="10"/>
      <color rgb="FF000000"/>
      <name val="Times New Roman"/>
      <family val="1"/>
    </font>
    <font>
      <sz val="17"/>
      <color rgb="FF000000"/>
      <name val="方正小标宋_GBK"/>
      <charset val="134"/>
    </font>
    <font>
      <sz val="11"/>
      <color theme="1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5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sz val="22"/>
      <name val="方正黑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4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>
      <alignment vertical="center"/>
    </xf>
    <xf numFmtId="4" fontId="20" fillId="0" borderId="9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4" fontId="25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20" fillId="0" borderId="9" xfId="0" applyNumberFormat="1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8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4" fontId="18" fillId="0" borderId="9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4" fontId="9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>
      <selection activeCell="A11" sqref="A11"/>
    </sheetView>
  </sheetViews>
  <sheetFormatPr defaultColWidth="10" defaultRowHeight="14.4"/>
  <cols>
    <col min="1" max="1" width="85.44140625" customWidth="1"/>
  </cols>
  <sheetData>
    <row r="1" spans="1:1" ht="66.45" customHeight="1">
      <c r="A1" s="1"/>
    </row>
    <row r="2" spans="1:1" ht="90.6" customHeight="1">
      <c r="A2" s="76" t="s">
        <v>0</v>
      </c>
    </row>
    <row r="3" spans="1:1" ht="16.350000000000001" customHeight="1">
      <c r="A3" s="77"/>
    </row>
    <row r="4" spans="1:1" ht="52.65" customHeight="1">
      <c r="A4" s="78" t="s">
        <v>1</v>
      </c>
    </row>
    <row r="5" spans="1:1" ht="16.350000000000001" customHeight="1">
      <c r="A5" s="77"/>
    </row>
    <row r="6" spans="1:1" ht="16.350000000000001" customHeight="1">
      <c r="A6" s="77"/>
    </row>
    <row r="7" spans="1:1" ht="29.25" customHeight="1">
      <c r="A7" s="79" t="s">
        <v>2</v>
      </c>
    </row>
    <row r="8" spans="1:1" ht="16.350000000000001" customHeight="1">
      <c r="A8" s="80"/>
    </row>
    <row r="9" spans="1:1" ht="31.95" customHeight="1">
      <c r="A9" s="79" t="s">
        <v>3</v>
      </c>
    </row>
    <row r="10" spans="1:1" ht="16.350000000000001" customHeight="1">
      <c r="A10" s="79"/>
    </row>
    <row r="11" spans="1:1" ht="54.45" customHeight="1">
      <c r="A11" s="79" t="s">
        <v>4</v>
      </c>
    </row>
  </sheetData>
  <phoneticPr fontId="35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7" workbookViewId="0">
      <selection activeCell="E10" sqref="E10"/>
    </sheetView>
  </sheetViews>
  <sheetFormatPr defaultColWidth="10" defaultRowHeight="14.4"/>
  <cols>
    <col min="1" max="1" width="0.21875" customWidth="1"/>
    <col min="2" max="2" width="23.6640625" customWidth="1"/>
    <col min="3" max="3" width="17.21875" customWidth="1"/>
    <col min="4" max="4" width="25.77734375" customWidth="1"/>
    <col min="5" max="5" width="17.109375" customWidth="1"/>
    <col min="6" max="6" width="18" customWidth="1"/>
    <col min="7" max="7" width="15.6640625" customWidth="1"/>
    <col min="8" max="8" width="16.33203125" customWidth="1"/>
    <col min="9" max="11" width="9.77734375" customWidth="1"/>
  </cols>
  <sheetData>
    <row r="1" spans="1:8" ht="16.350000000000001" customHeight="1">
      <c r="A1" s="1"/>
      <c r="B1" s="2" t="s">
        <v>5</v>
      </c>
    </row>
    <row r="2" spans="1:8" ht="16.350000000000001" customHeight="1"/>
    <row r="3" spans="1:8" ht="40.5" customHeight="1">
      <c r="B3" s="82" t="s">
        <v>6</v>
      </c>
      <c r="C3" s="82"/>
      <c r="D3" s="82"/>
      <c r="E3" s="82"/>
      <c r="F3" s="82"/>
      <c r="G3" s="82"/>
      <c r="H3" s="82"/>
    </row>
    <row r="4" spans="1:8" ht="23.25" customHeight="1">
      <c r="H4" s="49" t="s">
        <v>7</v>
      </c>
    </row>
    <row r="5" spans="1:8" ht="43.2" customHeight="1">
      <c r="B5" s="83" t="s">
        <v>8</v>
      </c>
      <c r="C5" s="83"/>
      <c r="D5" s="83" t="s">
        <v>9</v>
      </c>
      <c r="E5" s="83"/>
      <c r="F5" s="83"/>
      <c r="G5" s="83"/>
      <c r="H5" s="83"/>
    </row>
    <row r="6" spans="1:8" ht="43.2" customHeight="1">
      <c r="B6" s="50" t="s">
        <v>10</v>
      </c>
      <c r="C6" s="50" t="s">
        <v>11</v>
      </c>
      <c r="D6" s="50" t="s">
        <v>10</v>
      </c>
      <c r="E6" s="50" t="s">
        <v>12</v>
      </c>
      <c r="F6" s="35" t="s">
        <v>13</v>
      </c>
      <c r="G6" s="35" t="s">
        <v>14</v>
      </c>
      <c r="H6" s="35" t="s">
        <v>15</v>
      </c>
    </row>
    <row r="7" spans="1:8" ht="24.15" customHeight="1">
      <c r="B7" s="51" t="s">
        <v>16</v>
      </c>
      <c r="C7" s="73">
        <v>1575.5</v>
      </c>
      <c r="D7" s="51" t="s">
        <v>17</v>
      </c>
      <c r="E7" s="73">
        <v>1575.5</v>
      </c>
      <c r="F7" s="73">
        <v>1575.5</v>
      </c>
      <c r="G7" s="73"/>
      <c r="H7" s="73"/>
    </row>
    <row r="8" spans="1:8" ht="23.25" customHeight="1">
      <c r="B8" s="38" t="s">
        <v>18</v>
      </c>
      <c r="C8" s="52">
        <v>1575.5</v>
      </c>
      <c r="D8" s="38" t="s">
        <v>19</v>
      </c>
      <c r="E8" s="52">
        <v>1434.98</v>
      </c>
      <c r="F8" s="52">
        <v>1434.98</v>
      </c>
      <c r="G8" s="52"/>
      <c r="H8" s="52"/>
    </row>
    <row r="9" spans="1:8" ht="23.25" customHeight="1">
      <c r="B9" s="38" t="s">
        <v>20</v>
      </c>
      <c r="C9" s="52"/>
      <c r="D9" s="38" t="s">
        <v>21</v>
      </c>
      <c r="E9" s="52">
        <v>58.14</v>
      </c>
      <c r="F9" s="52">
        <v>58.14</v>
      </c>
      <c r="G9" s="52"/>
      <c r="H9" s="52"/>
    </row>
    <row r="10" spans="1:8" ht="23.25" customHeight="1">
      <c r="B10" s="38" t="s">
        <v>22</v>
      </c>
      <c r="C10" s="52"/>
      <c r="D10" s="38" t="s">
        <v>23</v>
      </c>
      <c r="E10" s="52">
        <v>29.2</v>
      </c>
      <c r="F10" s="52">
        <v>29.2</v>
      </c>
      <c r="G10" s="52"/>
      <c r="H10" s="52"/>
    </row>
    <row r="11" spans="1:8" ht="23.25" customHeight="1">
      <c r="B11" s="38"/>
      <c r="C11" s="52"/>
      <c r="D11" s="38" t="s">
        <v>24</v>
      </c>
      <c r="E11" s="52">
        <v>53.19</v>
      </c>
      <c r="F11" s="52">
        <v>53.19</v>
      </c>
      <c r="G11" s="52"/>
      <c r="H11" s="52"/>
    </row>
    <row r="12" spans="1:8" ht="16.350000000000001" customHeight="1">
      <c r="B12" s="74"/>
      <c r="C12" s="75"/>
      <c r="D12" s="74"/>
      <c r="E12" s="75"/>
      <c r="F12" s="75"/>
      <c r="G12" s="75"/>
      <c r="H12" s="75"/>
    </row>
    <row r="13" spans="1:8" ht="22.35" customHeight="1">
      <c r="B13" s="17" t="s">
        <v>25</v>
      </c>
      <c r="C13" s="75"/>
      <c r="D13" s="17" t="s">
        <v>26</v>
      </c>
      <c r="E13" s="75"/>
      <c r="F13" s="75"/>
      <c r="G13" s="75"/>
      <c r="H13" s="75"/>
    </row>
    <row r="14" spans="1:8" ht="21.6" customHeight="1">
      <c r="B14" s="41" t="s">
        <v>27</v>
      </c>
      <c r="C14" s="75"/>
      <c r="D14" s="74"/>
      <c r="E14" s="75"/>
      <c r="F14" s="75"/>
      <c r="G14" s="75"/>
      <c r="H14" s="75"/>
    </row>
    <row r="15" spans="1:8" ht="20.7" customHeight="1">
      <c r="B15" s="41" t="s">
        <v>28</v>
      </c>
      <c r="C15" s="75"/>
      <c r="D15" s="74"/>
      <c r="E15" s="75"/>
      <c r="F15" s="75"/>
      <c r="G15" s="75"/>
      <c r="H15" s="75"/>
    </row>
    <row r="16" spans="1:8" ht="20.7" customHeight="1">
      <c r="B16" s="41" t="s">
        <v>29</v>
      </c>
      <c r="C16" s="75"/>
      <c r="D16" s="74"/>
      <c r="E16" s="75"/>
      <c r="F16" s="75"/>
      <c r="G16" s="75"/>
      <c r="H16" s="75"/>
    </row>
    <row r="17" spans="2:8" ht="16.350000000000001" customHeight="1">
      <c r="B17" s="74"/>
      <c r="C17" s="75"/>
      <c r="D17" s="74"/>
      <c r="E17" s="75"/>
      <c r="F17" s="75"/>
      <c r="G17" s="75"/>
      <c r="H17" s="75"/>
    </row>
    <row r="18" spans="2:8" ht="24.15" customHeight="1">
      <c r="B18" s="51" t="s">
        <v>30</v>
      </c>
      <c r="C18" s="73">
        <v>1575.5</v>
      </c>
      <c r="D18" s="51" t="s">
        <v>31</v>
      </c>
      <c r="E18" s="73">
        <v>1575.5</v>
      </c>
      <c r="F18" s="73">
        <v>1575.5</v>
      </c>
      <c r="G18" s="73"/>
      <c r="H18" s="73"/>
    </row>
  </sheetData>
  <mergeCells count="3">
    <mergeCell ref="B3:H3"/>
    <mergeCell ref="B5:C5"/>
    <mergeCell ref="D5:H5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J9" sqref="J9"/>
    </sheetView>
  </sheetViews>
  <sheetFormatPr defaultColWidth="10" defaultRowHeight="14.4"/>
  <cols>
    <col min="1" max="1" width="0.109375" customWidth="1"/>
    <col min="2" max="2" width="11.77734375" customWidth="1"/>
    <col min="3" max="3" width="42.6640625" customWidth="1"/>
    <col min="4" max="4" width="14.88671875" customWidth="1"/>
    <col min="5" max="5" width="14" customWidth="1"/>
    <col min="6" max="6" width="13.77734375" customWidth="1"/>
    <col min="7" max="9" width="10" style="61"/>
  </cols>
  <sheetData>
    <row r="1" spans="1:9" ht="16.350000000000001" customHeight="1">
      <c r="A1" s="1"/>
      <c r="B1" s="2" t="s">
        <v>32</v>
      </c>
      <c r="C1" s="1"/>
      <c r="D1" s="1"/>
      <c r="E1" s="1"/>
      <c r="F1" s="1"/>
    </row>
    <row r="2" spans="1:9" ht="16.350000000000001" customHeight="1"/>
    <row r="3" spans="1:9" ht="16.350000000000001" customHeight="1">
      <c r="B3" s="90" t="s">
        <v>33</v>
      </c>
      <c r="C3" s="90"/>
      <c r="D3" s="90"/>
      <c r="E3" s="90"/>
      <c r="F3" s="90"/>
    </row>
    <row r="4" spans="1:9" ht="16.350000000000001" customHeight="1">
      <c r="B4" s="90"/>
      <c r="C4" s="90"/>
      <c r="D4" s="90"/>
      <c r="E4" s="90"/>
      <c r="F4" s="90"/>
    </row>
    <row r="5" spans="1:9" ht="16.350000000000001" customHeight="1">
      <c r="B5" s="1"/>
      <c r="C5" s="1"/>
      <c r="D5" s="1"/>
      <c r="E5" s="1"/>
      <c r="F5" s="1"/>
    </row>
    <row r="6" spans="1:9" ht="20.7" customHeight="1">
      <c r="B6" s="1"/>
      <c r="C6" s="1"/>
      <c r="D6" s="1"/>
      <c r="E6" s="1"/>
      <c r="F6" s="33" t="s">
        <v>7</v>
      </c>
    </row>
    <row r="7" spans="1:9" ht="34.5" customHeight="1">
      <c r="B7" s="84" t="s">
        <v>34</v>
      </c>
      <c r="C7" s="85"/>
      <c r="D7" s="86" t="s">
        <v>35</v>
      </c>
      <c r="E7" s="86"/>
      <c r="F7" s="86"/>
    </row>
    <row r="8" spans="1:9" ht="29.25" customHeight="1">
      <c r="B8" s="58" t="s">
        <v>36</v>
      </c>
      <c r="C8" s="62" t="s">
        <v>37</v>
      </c>
      <c r="D8" s="63" t="s">
        <v>38</v>
      </c>
      <c r="E8" s="63" t="s">
        <v>39</v>
      </c>
      <c r="F8" s="63" t="s">
        <v>40</v>
      </c>
    </row>
    <row r="9" spans="1:9" s="60" customFormat="1" ht="22.35" customHeight="1">
      <c r="B9" s="87" t="s">
        <v>12</v>
      </c>
      <c r="C9" s="88"/>
      <c r="D9" s="64">
        <v>1575.5</v>
      </c>
      <c r="E9" s="64">
        <v>677.18</v>
      </c>
      <c r="F9" s="64">
        <v>898.32</v>
      </c>
      <c r="G9" s="65"/>
      <c r="H9" s="66"/>
      <c r="I9" s="66"/>
    </row>
    <row r="10" spans="1:9" s="60" customFormat="1" ht="19.95" customHeight="1">
      <c r="B10" s="67" t="s">
        <v>41</v>
      </c>
      <c r="C10" s="68" t="s">
        <v>19</v>
      </c>
      <c r="D10" s="69">
        <v>1434.98</v>
      </c>
      <c r="E10" s="69">
        <v>536.66</v>
      </c>
      <c r="F10" s="69">
        <v>898.32</v>
      </c>
      <c r="G10" s="70"/>
      <c r="H10" s="66"/>
      <c r="I10" s="66"/>
    </row>
    <row r="11" spans="1:9" s="60" customFormat="1" ht="17.25" customHeight="1">
      <c r="B11" s="71" t="s">
        <v>42</v>
      </c>
      <c r="C11" s="72" t="s">
        <v>43</v>
      </c>
      <c r="D11" s="69"/>
      <c r="E11" s="69"/>
      <c r="F11" s="69"/>
      <c r="G11" s="70"/>
      <c r="H11" s="66"/>
      <c r="I11" s="70"/>
    </row>
    <row r="12" spans="1:9" s="60" customFormat="1" ht="18.899999999999999" customHeight="1">
      <c r="B12" s="71" t="s">
        <v>44</v>
      </c>
      <c r="C12" s="72" t="s">
        <v>45</v>
      </c>
      <c r="D12" s="69"/>
      <c r="E12" s="69"/>
      <c r="F12" s="69"/>
      <c r="G12" s="70"/>
      <c r="H12" s="66"/>
      <c r="I12" s="66"/>
    </row>
    <row r="13" spans="1:9" s="60" customFormat="1" ht="17.25" customHeight="1">
      <c r="B13" s="71" t="s">
        <v>46</v>
      </c>
      <c r="C13" s="72" t="s">
        <v>47</v>
      </c>
      <c r="D13" s="69">
        <v>1434.98</v>
      </c>
      <c r="E13" s="69">
        <v>536.66</v>
      </c>
      <c r="F13" s="69">
        <v>898.32</v>
      </c>
      <c r="G13" s="70"/>
      <c r="H13" s="66"/>
      <c r="I13" s="70"/>
    </row>
    <row r="14" spans="1:9" s="60" customFormat="1" ht="18.899999999999999" customHeight="1">
      <c r="B14" s="71" t="s">
        <v>48</v>
      </c>
      <c r="C14" s="72" t="s">
        <v>45</v>
      </c>
      <c r="D14" s="69">
        <v>551.66</v>
      </c>
      <c r="E14" s="69">
        <v>536.66</v>
      </c>
      <c r="F14" s="69">
        <v>15</v>
      </c>
      <c r="G14" s="70"/>
      <c r="H14" s="66"/>
      <c r="I14" s="66"/>
    </row>
    <row r="15" spans="1:9" s="60" customFormat="1" ht="18.899999999999999" customHeight="1">
      <c r="B15" s="71" t="s">
        <v>49</v>
      </c>
      <c r="C15" s="72" t="s">
        <v>50</v>
      </c>
      <c r="D15" s="69">
        <v>57.9</v>
      </c>
      <c r="E15" s="69"/>
      <c r="F15" s="69">
        <v>57.9</v>
      </c>
      <c r="G15" s="70"/>
      <c r="H15" s="66"/>
      <c r="I15" s="70"/>
    </row>
    <row r="16" spans="1:9" s="60" customFormat="1" ht="18.899999999999999" customHeight="1">
      <c r="B16" s="71" t="s">
        <v>51</v>
      </c>
      <c r="C16" s="72" t="s">
        <v>52</v>
      </c>
      <c r="D16" s="69">
        <v>349.84</v>
      </c>
      <c r="E16" s="69"/>
      <c r="F16" s="69">
        <v>349.84</v>
      </c>
      <c r="G16" s="70"/>
      <c r="H16" s="66"/>
      <c r="I16" s="70"/>
    </row>
    <row r="17" spans="2:9" s="60" customFormat="1" ht="18.899999999999999" customHeight="1">
      <c r="B17" s="71" t="s">
        <v>53</v>
      </c>
      <c r="C17" s="72" t="s">
        <v>54</v>
      </c>
      <c r="D17" s="69">
        <v>85</v>
      </c>
      <c r="E17" s="69"/>
      <c r="F17" s="69">
        <v>85</v>
      </c>
      <c r="G17" s="70"/>
      <c r="H17" s="66"/>
      <c r="I17" s="70"/>
    </row>
    <row r="18" spans="2:9" s="60" customFormat="1" ht="18.899999999999999" customHeight="1">
      <c r="B18" s="71" t="s">
        <v>55</v>
      </c>
      <c r="C18" s="72" t="s">
        <v>56</v>
      </c>
      <c r="D18" s="69">
        <v>390.58</v>
      </c>
      <c r="E18" s="69"/>
      <c r="F18" s="69">
        <v>390.58</v>
      </c>
      <c r="G18" s="70"/>
      <c r="H18" s="66"/>
      <c r="I18" s="66"/>
    </row>
    <row r="19" spans="2:9" s="60" customFormat="1" ht="19.95" customHeight="1">
      <c r="B19" s="67" t="s">
        <v>57</v>
      </c>
      <c r="C19" s="68" t="s">
        <v>21</v>
      </c>
      <c r="D19" s="69">
        <v>58.14</v>
      </c>
      <c r="E19" s="69">
        <v>58.14</v>
      </c>
      <c r="F19" s="69"/>
      <c r="G19" s="70"/>
      <c r="H19" s="66"/>
      <c r="I19" s="66"/>
    </row>
    <row r="20" spans="2:9" s="60" customFormat="1" ht="17.25" customHeight="1">
      <c r="B20" s="71" t="s">
        <v>58</v>
      </c>
      <c r="C20" s="72" t="s">
        <v>59</v>
      </c>
      <c r="D20" s="69">
        <v>57.42</v>
      </c>
      <c r="E20" s="69">
        <v>57.42</v>
      </c>
      <c r="F20" s="69"/>
      <c r="G20" s="70"/>
      <c r="H20" s="66"/>
      <c r="I20" s="66"/>
    </row>
    <row r="21" spans="2:9" s="60" customFormat="1" ht="18.899999999999999" customHeight="1">
      <c r="B21" s="71" t="s">
        <v>60</v>
      </c>
      <c r="C21" s="72" t="s">
        <v>61</v>
      </c>
      <c r="D21" s="69">
        <v>38.28</v>
      </c>
      <c r="E21" s="69">
        <v>38.28</v>
      </c>
      <c r="F21" s="69"/>
      <c r="G21" s="70"/>
      <c r="H21" s="66"/>
      <c r="I21" s="66"/>
    </row>
    <row r="22" spans="2:9" s="60" customFormat="1" ht="18.899999999999999" customHeight="1">
      <c r="B22" s="71" t="s">
        <v>62</v>
      </c>
      <c r="C22" s="72" t="s">
        <v>63</v>
      </c>
      <c r="D22" s="69">
        <v>19.14</v>
      </c>
      <c r="E22" s="69">
        <v>19.14</v>
      </c>
      <c r="F22" s="69"/>
      <c r="G22" s="70"/>
      <c r="H22" s="66"/>
      <c r="I22" s="66"/>
    </row>
    <row r="23" spans="2:9" s="60" customFormat="1" ht="17.25" customHeight="1">
      <c r="B23" s="71" t="s">
        <v>64</v>
      </c>
      <c r="C23" s="72" t="s">
        <v>65</v>
      </c>
      <c r="D23" s="69">
        <v>0.72</v>
      </c>
      <c r="E23" s="69">
        <v>0.72</v>
      </c>
      <c r="F23" s="69"/>
      <c r="G23" s="70"/>
      <c r="H23" s="66"/>
      <c r="I23" s="66"/>
    </row>
    <row r="24" spans="2:9" s="60" customFormat="1" ht="18.899999999999999" customHeight="1">
      <c r="B24" s="71" t="s">
        <v>66</v>
      </c>
      <c r="C24" s="72" t="s">
        <v>67</v>
      </c>
      <c r="D24" s="69">
        <v>0.72</v>
      </c>
      <c r="E24" s="69">
        <v>0.72</v>
      </c>
      <c r="F24" s="69"/>
      <c r="G24" s="70"/>
      <c r="H24" s="66"/>
      <c r="I24" s="66"/>
    </row>
    <row r="25" spans="2:9" s="60" customFormat="1" ht="21" customHeight="1">
      <c r="B25" s="67" t="s">
        <v>68</v>
      </c>
      <c r="C25" s="68" t="s">
        <v>23</v>
      </c>
      <c r="D25" s="69">
        <v>29.2</v>
      </c>
      <c r="E25" s="69">
        <v>29.2</v>
      </c>
      <c r="F25" s="69"/>
      <c r="G25" s="70"/>
      <c r="H25" s="66"/>
      <c r="I25" s="66"/>
    </row>
    <row r="26" spans="2:9" s="60" customFormat="1" ht="17.25" customHeight="1">
      <c r="B26" s="71" t="s">
        <v>69</v>
      </c>
      <c r="C26" s="72" t="s">
        <v>70</v>
      </c>
      <c r="D26" s="69">
        <v>29.2</v>
      </c>
      <c r="E26" s="69">
        <v>29.2</v>
      </c>
      <c r="F26" s="69"/>
      <c r="G26" s="70"/>
      <c r="H26" s="66"/>
      <c r="I26" s="66"/>
    </row>
    <row r="27" spans="2:9" s="60" customFormat="1" ht="18.899999999999999" customHeight="1">
      <c r="B27" s="71" t="s">
        <v>71</v>
      </c>
      <c r="C27" s="72" t="s">
        <v>72</v>
      </c>
      <c r="D27" s="69">
        <v>20.34</v>
      </c>
      <c r="E27" s="69">
        <v>20.34</v>
      </c>
      <c r="F27" s="69"/>
      <c r="G27" s="70"/>
      <c r="H27" s="66"/>
      <c r="I27" s="66"/>
    </row>
    <row r="28" spans="2:9" s="60" customFormat="1" ht="18.899999999999999" customHeight="1">
      <c r="B28" s="71" t="s">
        <v>73</v>
      </c>
      <c r="C28" s="72" t="s">
        <v>74</v>
      </c>
      <c r="D28" s="69">
        <v>8.86</v>
      </c>
      <c r="E28" s="69">
        <v>8.86</v>
      </c>
      <c r="F28" s="69"/>
      <c r="G28" s="70"/>
      <c r="H28" s="66"/>
      <c r="I28" s="66"/>
    </row>
    <row r="29" spans="2:9" s="60" customFormat="1" ht="19.95" customHeight="1">
      <c r="B29" s="67" t="s">
        <v>75</v>
      </c>
      <c r="C29" s="68" t="s">
        <v>24</v>
      </c>
      <c r="D29" s="69">
        <v>53.19</v>
      </c>
      <c r="E29" s="69">
        <v>53.19</v>
      </c>
      <c r="F29" s="69"/>
      <c r="G29" s="70"/>
      <c r="H29" s="66"/>
      <c r="I29" s="66"/>
    </row>
    <row r="30" spans="2:9" s="60" customFormat="1" ht="17.25" customHeight="1">
      <c r="B30" s="71" t="s">
        <v>76</v>
      </c>
      <c r="C30" s="72" t="s">
        <v>77</v>
      </c>
      <c r="D30" s="69">
        <v>53.19</v>
      </c>
      <c r="E30" s="69">
        <v>53.19</v>
      </c>
      <c r="F30" s="69"/>
      <c r="G30" s="70"/>
      <c r="H30" s="66"/>
      <c r="I30" s="66"/>
    </row>
    <row r="31" spans="2:9" s="60" customFormat="1" ht="18.899999999999999" customHeight="1">
      <c r="B31" s="71" t="s">
        <v>78</v>
      </c>
      <c r="C31" s="72" t="s">
        <v>79</v>
      </c>
      <c r="D31" s="69">
        <v>53.19</v>
      </c>
      <c r="E31" s="69">
        <v>53.19</v>
      </c>
      <c r="F31" s="69"/>
      <c r="G31" s="66"/>
      <c r="H31" s="66"/>
      <c r="I31" s="66"/>
    </row>
    <row r="32" spans="2:9" ht="23.25" customHeight="1">
      <c r="B32" s="89" t="s">
        <v>80</v>
      </c>
      <c r="C32" s="89"/>
      <c r="D32" s="89"/>
      <c r="E32" s="89"/>
      <c r="F32" s="89"/>
    </row>
  </sheetData>
  <mergeCells count="5">
    <mergeCell ref="B7:C7"/>
    <mergeCell ref="D7:F7"/>
    <mergeCell ref="B9:C9"/>
    <mergeCell ref="B32:F32"/>
    <mergeCell ref="B3:F4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B3" sqref="B3:F4"/>
    </sheetView>
  </sheetViews>
  <sheetFormatPr defaultColWidth="10" defaultRowHeight="14.4"/>
  <cols>
    <col min="1" max="1" width="0.21875" customWidth="1"/>
    <col min="2" max="2" width="12.77734375" customWidth="1"/>
    <col min="3" max="3" width="36.109375" customWidth="1"/>
    <col min="4" max="4" width="17.109375" customWidth="1"/>
    <col min="5" max="5" width="16.44140625" customWidth="1"/>
    <col min="6" max="6" width="17.44140625" customWidth="1"/>
  </cols>
  <sheetData>
    <row r="1" spans="1:6" ht="18.149999999999999" customHeight="1">
      <c r="A1" s="1"/>
      <c r="B1" s="59" t="s">
        <v>81</v>
      </c>
      <c r="C1" s="53"/>
      <c r="D1" s="53"/>
      <c r="E1" s="53"/>
      <c r="F1" s="53"/>
    </row>
    <row r="2" spans="1:6" ht="16.350000000000001" customHeight="1"/>
    <row r="3" spans="1:6" ht="16.350000000000001" customHeight="1">
      <c r="B3" s="90" t="s">
        <v>82</v>
      </c>
      <c r="C3" s="90"/>
      <c r="D3" s="90"/>
      <c r="E3" s="90"/>
      <c r="F3" s="90"/>
    </row>
    <row r="4" spans="1:6" ht="16.350000000000001" customHeight="1">
      <c r="B4" s="90"/>
      <c r="C4" s="90"/>
      <c r="D4" s="90"/>
      <c r="E4" s="90"/>
      <c r="F4" s="90"/>
    </row>
    <row r="5" spans="1:6" ht="16.350000000000001" customHeight="1">
      <c r="B5" s="53"/>
      <c r="C5" s="53"/>
      <c r="D5" s="53"/>
      <c r="E5" s="53"/>
      <c r="F5" s="53"/>
    </row>
    <row r="6" spans="1:6" ht="19.95" customHeight="1">
      <c r="B6" s="53"/>
      <c r="C6" s="53"/>
      <c r="D6" s="53"/>
      <c r="E6" s="53"/>
      <c r="F6" s="33" t="s">
        <v>7</v>
      </c>
    </row>
    <row r="7" spans="1:6" ht="36.15" customHeight="1">
      <c r="B7" s="91" t="s">
        <v>83</v>
      </c>
      <c r="C7" s="91"/>
      <c r="D7" s="91" t="s">
        <v>84</v>
      </c>
      <c r="E7" s="91"/>
      <c r="F7" s="91"/>
    </row>
    <row r="8" spans="1:6" ht="27.6" customHeight="1">
      <c r="B8" s="55" t="s">
        <v>85</v>
      </c>
      <c r="C8" s="55" t="s">
        <v>37</v>
      </c>
      <c r="D8" s="55" t="s">
        <v>38</v>
      </c>
      <c r="E8" s="55" t="s">
        <v>86</v>
      </c>
      <c r="F8" s="55" t="s">
        <v>87</v>
      </c>
    </row>
    <row r="9" spans="1:6" ht="19.95" customHeight="1">
      <c r="B9" s="92" t="s">
        <v>12</v>
      </c>
      <c r="C9" s="92"/>
      <c r="D9" s="31">
        <v>677.18</v>
      </c>
      <c r="E9" s="31">
        <v>528.22</v>
      </c>
      <c r="F9" s="31">
        <v>148.97</v>
      </c>
    </row>
    <row r="10" spans="1:6" ht="19.95" customHeight="1">
      <c r="B10" s="20" t="s">
        <v>88</v>
      </c>
      <c r="C10" s="56" t="s">
        <v>89</v>
      </c>
      <c r="D10" s="32">
        <v>528.22</v>
      </c>
      <c r="E10" s="32">
        <v>528.22</v>
      </c>
      <c r="F10" s="32"/>
    </row>
    <row r="11" spans="1:6" ht="18.899999999999999" customHeight="1">
      <c r="B11" s="57" t="s">
        <v>90</v>
      </c>
      <c r="C11" s="6" t="s">
        <v>91</v>
      </c>
      <c r="D11" s="32">
        <v>78.8</v>
      </c>
      <c r="E11" s="32">
        <v>78.8</v>
      </c>
      <c r="F11" s="32"/>
    </row>
    <row r="12" spans="1:6" ht="18.899999999999999" customHeight="1">
      <c r="B12" s="57" t="s">
        <v>92</v>
      </c>
      <c r="C12" s="6" t="s">
        <v>93</v>
      </c>
      <c r="D12" s="32">
        <v>79.55</v>
      </c>
      <c r="E12" s="32">
        <v>79.55</v>
      </c>
      <c r="F12" s="32"/>
    </row>
    <row r="13" spans="1:6" ht="18.899999999999999" customHeight="1">
      <c r="B13" s="57" t="s">
        <v>94</v>
      </c>
      <c r="C13" s="6" t="s">
        <v>95</v>
      </c>
      <c r="D13" s="32">
        <v>85.41</v>
      </c>
      <c r="E13" s="32">
        <v>85.41</v>
      </c>
      <c r="F13" s="32"/>
    </row>
    <row r="14" spans="1:6" ht="18.899999999999999" customHeight="1">
      <c r="B14" s="57" t="s">
        <v>96</v>
      </c>
      <c r="C14" s="6" t="s">
        <v>97</v>
      </c>
      <c r="D14" s="32">
        <v>38.28</v>
      </c>
      <c r="E14" s="32">
        <v>38.28</v>
      </c>
      <c r="F14" s="32"/>
    </row>
    <row r="15" spans="1:6" ht="18.899999999999999" customHeight="1">
      <c r="B15" s="57" t="s">
        <v>98</v>
      </c>
      <c r="C15" s="6" t="s">
        <v>99</v>
      </c>
      <c r="D15" s="32">
        <v>19.14</v>
      </c>
      <c r="E15" s="32">
        <v>19.14</v>
      </c>
      <c r="F15" s="32"/>
    </row>
    <row r="16" spans="1:6" ht="18.899999999999999" customHeight="1">
      <c r="B16" s="57" t="s">
        <v>100</v>
      </c>
      <c r="C16" s="6" t="s">
        <v>101</v>
      </c>
      <c r="D16" s="32">
        <v>20.34</v>
      </c>
      <c r="E16" s="32">
        <v>20.34</v>
      </c>
      <c r="F16" s="32"/>
    </row>
    <row r="17" spans="2:6" ht="18.899999999999999" customHeight="1">
      <c r="B17" s="57" t="s">
        <v>102</v>
      </c>
      <c r="C17" s="6" t="s">
        <v>103</v>
      </c>
      <c r="D17" s="32">
        <v>4.3099999999999996</v>
      </c>
      <c r="E17" s="32">
        <v>4.3099999999999996</v>
      </c>
      <c r="F17" s="32"/>
    </row>
    <row r="18" spans="2:6" ht="18.899999999999999" customHeight="1">
      <c r="B18" s="57" t="s">
        <v>104</v>
      </c>
      <c r="C18" s="6" t="s">
        <v>105</v>
      </c>
      <c r="D18" s="32">
        <v>53.19</v>
      </c>
      <c r="E18" s="32">
        <v>53.19</v>
      </c>
      <c r="F18" s="32"/>
    </row>
    <row r="19" spans="2:6" ht="18.899999999999999" customHeight="1">
      <c r="B19" s="57" t="s">
        <v>106</v>
      </c>
      <c r="C19" s="6" t="s">
        <v>107</v>
      </c>
      <c r="D19" s="32">
        <v>5.27</v>
      </c>
      <c r="E19" s="32">
        <v>5.27</v>
      </c>
      <c r="F19" s="32"/>
    </row>
    <row r="20" spans="2:6" ht="18.899999999999999" customHeight="1">
      <c r="B20" s="57" t="s">
        <v>108</v>
      </c>
      <c r="C20" s="6" t="s">
        <v>109</v>
      </c>
      <c r="D20" s="32">
        <v>143.94</v>
      </c>
      <c r="E20" s="32">
        <v>143.94</v>
      </c>
      <c r="F20" s="32"/>
    </row>
    <row r="21" spans="2:6" ht="19.95" customHeight="1">
      <c r="B21" s="20" t="s">
        <v>110</v>
      </c>
      <c r="C21" s="56" t="s">
        <v>111</v>
      </c>
      <c r="D21" s="32">
        <v>123.97</v>
      </c>
      <c r="E21" s="32"/>
      <c r="F21" s="32">
        <v>123.97</v>
      </c>
    </row>
    <row r="22" spans="2:6" ht="18.899999999999999" customHeight="1">
      <c r="B22" s="57" t="s">
        <v>112</v>
      </c>
      <c r="C22" s="6" t="s">
        <v>113</v>
      </c>
      <c r="D22" s="32">
        <v>23.82</v>
      </c>
      <c r="E22" s="32"/>
      <c r="F22" s="32">
        <v>23.82</v>
      </c>
    </row>
    <row r="23" spans="2:6" ht="18.899999999999999" customHeight="1">
      <c r="B23" s="57" t="s">
        <v>114</v>
      </c>
      <c r="C23" s="6" t="s">
        <v>115</v>
      </c>
      <c r="D23" s="32">
        <v>8.18</v>
      </c>
      <c r="E23" s="32"/>
      <c r="F23" s="32">
        <v>8.18</v>
      </c>
    </row>
    <row r="24" spans="2:6" ht="18.899999999999999" customHeight="1">
      <c r="B24" s="57" t="s">
        <v>116</v>
      </c>
      <c r="C24" s="6" t="s">
        <v>117</v>
      </c>
      <c r="D24" s="32">
        <v>10</v>
      </c>
      <c r="E24" s="32"/>
      <c r="F24" s="32">
        <v>10</v>
      </c>
    </row>
    <row r="25" spans="2:6" ht="18.899999999999999" customHeight="1">
      <c r="B25" s="57" t="s">
        <v>118</v>
      </c>
      <c r="C25" s="6" t="s">
        <v>119</v>
      </c>
      <c r="D25" s="32">
        <v>2.41</v>
      </c>
      <c r="E25" s="32"/>
      <c r="F25" s="32">
        <v>2.41</v>
      </c>
    </row>
    <row r="26" spans="2:6" ht="18.899999999999999" customHeight="1">
      <c r="B26" s="57" t="s">
        <v>120</v>
      </c>
      <c r="C26" s="6" t="s">
        <v>121</v>
      </c>
      <c r="D26" s="32">
        <v>10</v>
      </c>
      <c r="E26" s="32"/>
      <c r="F26" s="32">
        <v>10</v>
      </c>
    </row>
    <row r="27" spans="2:6" ht="18.899999999999999" customHeight="1">
      <c r="B27" s="57" t="s">
        <v>122</v>
      </c>
      <c r="C27" s="6" t="s">
        <v>123</v>
      </c>
      <c r="D27" s="32">
        <v>20</v>
      </c>
      <c r="E27" s="32"/>
      <c r="F27" s="32">
        <v>20</v>
      </c>
    </row>
    <row r="28" spans="2:6" ht="18.899999999999999" customHeight="1">
      <c r="B28" s="57" t="s">
        <v>124</v>
      </c>
      <c r="C28" s="6" t="s">
        <v>125</v>
      </c>
      <c r="D28" s="32">
        <v>3.21</v>
      </c>
      <c r="E28" s="32"/>
      <c r="F28" s="32">
        <v>3.21</v>
      </c>
    </row>
    <row r="29" spans="2:6" ht="18.899999999999999" customHeight="1">
      <c r="B29" s="57" t="s">
        <v>126</v>
      </c>
      <c r="C29" s="6" t="s">
        <v>127</v>
      </c>
      <c r="D29" s="32">
        <v>4.8099999999999996</v>
      </c>
      <c r="E29" s="32"/>
      <c r="F29" s="32">
        <v>4.8099999999999996</v>
      </c>
    </row>
    <row r="30" spans="2:6" ht="18.899999999999999" customHeight="1">
      <c r="B30" s="57" t="s">
        <v>128</v>
      </c>
      <c r="C30" s="6" t="s">
        <v>129</v>
      </c>
      <c r="D30" s="32">
        <v>15</v>
      </c>
      <c r="E30" s="32"/>
      <c r="F30" s="32">
        <v>15</v>
      </c>
    </row>
    <row r="31" spans="2:6" ht="18.899999999999999" customHeight="1">
      <c r="B31" s="57" t="s">
        <v>130</v>
      </c>
      <c r="C31" s="6" t="s">
        <v>131</v>
      </c>
      <c r="D31" s="32">
        <v>16.54</v>
      </c>
      <c r="E31" s="32"/>
      <c r="F31" s="32">
        <v>16.54</v>
      </c>
    </row>
    <row r="32" spans="2:6" ht="18.899999999999999" customHeight="1">
      <c r="B32" s="57" t="s">
        <v>132</v>
      </c>
      <c r="C32" s="6" t="s">
        <v>133</v>
      </c>
      <c r="D32" s="32">
        <v>10</v>
      </c>
      <c r="E32" s="32"/>
      <c r="F32" s="32">
        <v>10</v>
      </c>
    </row>
    <row r="33" spans="2:6" ht="19.95" customHeight="1">
      <c r="B33" s="20" t="s">
        <v>134</v>
      </c>
      <c r="C33" s="56" t="s">
        <v>135</v>
      </c>
      <c r="D33" s="32">
        <v>25</v>
      </c>
      <c r="E33" s="32"/>
      <c r="F33" s="32">
        <v>25</v>
      </c>
    </row>
    <row r="34" spans="2:6" ht="18.899999999999999" customHeight="1">
      <c r="B34" s="57" t="s">
        <v>136</v>
      </c>
      <c r="C34" s="6" t="s">
        <v>137</v>
      </c>
      <c r="D34" s="32">
        <v>25</v>
      </c>
      <c r="E34" s="32"/>
      <c r="F34" s="32">
        <v>25</v>
      </c>
    </row>
  </sheetData>
  <mergeCells count="4">
    <mergeCell ref="B7:C7"/>
    <mergeCell ref="D7:F7"/>
    <mergeCell ref="B9:C9"/>
    <mergeCell ref="B3:F4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2" sqref="B2:G4"/>
    </sheetView>
  </sheetViews>
  <sheetFormatPr defaultColWidth="10" defaultRowHeight="14.4"/>
  <cols>
    <col min="1" max="1" width="0.33203125" customWidth="1"/>
    <col min="2" max="2" width="17" customWidth="1"/>
    <col min="3" max="3" width="18.77734375" customWidth="1"/>
    <col min="4" max="4" width="17" customWidth="1"/>
    <col min="5" max="5" width="17.33203125" customWidth="1"/>
    <col min="6" max="6" width="16.88671875" customWidth="1"/>
    <col min="7" max="7" width="17.44140625" customWidth="1"/>
  </cols>
  <sheetData>
    <row r="1" spans="1:7" ht="16.350000000000001" customHeight="1">
      <c r="A1" s="1"/>
      <c r="B1" s="2" t="s">
        <v>138</v>
      </c>
    </row>
    <row r="2" spans="1:7" ht="16.350000000000001" customHeight="1">
      <c r="B2" s="93" t="s">
        <v>139</v>
      </c>
      <c r="C2" s="93"/>
      <c r="D2" s="93"/>
      <c r="E2" s="93"/>
      <c r="F2" s="93"/>
      <c r="G2" s="93"/>
    </row>
    <row r="3" spans="1:7" ht="16.350000000000001" customHeight="1">
      <c r="B3" s="93"/>
      <c r="C3" s="93"/>
      <c r="D3" s="93"/>
      <c r="E3" s="93"/>
      <c r="F3" s="93"/>
      <c r="G3" s="93"/>
    </row>
    <row r="4" spans="1:7" ht="16.350000000000001" customHeight="1">
      <c r="B4" s="93"/>
      <c r="C4" s="93"/>
      <c r="D4" s="93"/>
      <c r="E4" s="93"/>
      <c r="F4" s="93"/>
      <c r="G4" s="93"/>
    </row>
    <row r="5" spans="1:7" ht="20.7" customHeight="1">
      <c r="G5" s="33" t="s">
        <v>7</v>
      </c>
    </row>
    <row r="6" spans="1:7" ht="38.85" customHeight="1">
      <c r="B6" s="84" t="s">
        <v>35</v>
      </c>
      <c r="C6" s="84"/>
      <c r="D6" s="84"/>
      <c r="E6" s="84"/>
      <c r="F6" s="84"/>
      <c r="G6" s="84"/>
    </row>
    <row r="7" spans="1:7" ht="36.15" customHeight="1">
      <c r="B7" s="84" t="s">
        <v>12</v>
      </c>
      <c r="C7" s="84" t="s">
        <v>140</v>
      </c>
      <c r="D7" s="84" t="s">
        <v>141</v>
      </c>
      <c r="E7" s="84"/>
      <c r="F7" s="84"/>
      <c r="G7" s="84" t="s">
        <v>142</v>
      </c>
    </row>
    <row r="8" spans="1:7" ht="36.15" customHeight="1">
      <c r="B8" s="84"/>
      <c r="C8" s="84"/>
      <c r="D8" s="58" t="s">
        <v>143</v>
      </c>
      <c r="E8" s="58" t="s">
        <v>144</v>
      </c>
      <c r="F8" s="58" t="s">
        <v>145</v>
      </c>
      <c r="G8" s="84"/>
    </row>
    <row r="9" spans="1:7" ht="25.95" customHeight="1">
      <c r="B9" s="23">
        <v>40</v>
      </c>
      <c r="C9" s="23"/>
      <c r="D9" s="23">
        <v>40</v>
      </c>
      <c r="E9" s="23">
        <v>25</v>
      </c>
      <c r="F9" s="23">
        <v>15</v>
      </c>
      <c r="G9" s="23"/>
    </row>
  </sheetData>
  <mergeCells count="6">
    <mergeCell ref="B2:G4"/>
    <mergeCell ref="B6:G6"/>
    <mergeCell ref="D7:F7"/>
    <mergeCell ref="B7:B8"/>
    <mergeCell ref="C7:C8"/>
    <mergeCell ref="G7:G8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29" sqref="G29"/>
    </sheetView>
  </sheetViews>
  <sheetFormatPr defaultColWidth="10" defaultRowHeight="14.4"/>
  <cols>
    <col min="1" max="1" width="0.33203125" customWidth="1"/>
    <col min="2" max="2" width="11.44140625" customWidth="1"/>
    <col min="3" max="3" width="36.44140625" customWidth="1"/>
    <col min="4" max="4" width="15.33203125" customWidth="1"/>
    <col min="5" max="5" width="14.77734375" customWidth="1"/>
    <col min="6" max="6" width="15.33203125" customWidth="1"/>
  </cols>
  <sheetData>
    <row r="1" spans="1:6" ht="16.350000000000001" customHeight="1">
      <c r="A1" s="1"/>
      <c r="B1" s="54" t="s">
        <v>146</v>
      </c>
      <c r="C1" s="53"/>
      <c r="D1" s="53"/>
      <c r="E1" s="53"/>
      <c r="F1" s="53"/>
    </row>
    <row r="2" spans="1:6" ht="16.350000000000001" customHeight="1"/>
    <row r="3" spans="1:6" ht="24.9" customHeight="1">
      <c r="B3" s="90" t="s">
        <v>147</v>
      </c>
      <c r="C3" s="90"/>
      <c r="D3" s="90"/>
      <c r="E3" s="90"/>
      <c r="F3" s="90"/>
    </row>
    <row r="4" spans="1:6" ht="26.7" customHeight="1">
      <c r="B4" s="90"/>
      <c r="C4" s="90"/>
      <c r="D4" s="90"/>
      <c r="E4" s="90"/>
      <c r="F4" s="90"/>
    </row>
    <row r="5" spans="1:6" ht="16.350000000000001" customHeight="1">
      <c r="B5" s="53"/>
      <c r="C5" s="53"/>
      <c r="D5" s="53"/>
      <c r="E5" s="53"/>
      <c r="F5" s="53"/>
    </row>
    <row r="6" spans="1:6" ht="21.6" customHeight="1">
      <c r="B6" s="53"/>
      <c r="C6" s="53"/>
      <c r="D6" s="53"/>
      <c r="E6" s="53"/>
      <c r="F6" s="33" t="s">
        <v>7</v>
      </c>
    </row>
    <row r="7" spans="1:6" ht="33.6" customHeight="1">
      <c r="B7" s="91" t="s">
        <v>36</v>
      </c>
      <c r="C7" s="91" t="s">
        <v>37</v>
      </c>
      <c r="D7" s="91" t="s">
        <v>148</v>
      </c>
      <c r="E7" s="91"/>
      <c r="F7" s="91"/>
    </row>
    <row r="8" spans="1:6" ht="31.2" customHeight="1">
      <c r="B8" s="91"/>
      <c r="C8" s="91"/>
      <c r="D8" s="55" t="s">
        <v>38</v>
      </c>
      <c r="E8" s="55" t="s">
        <v>39</v>
      </c>
      <c r="F8" s="55" t="s">
        <v>40</v>
      </c>
    </row>
    <row r="9" spans="1:6" ht="20.7" customHeight="1">
      <c r="B9" s="92" t="s">
        <v>12</v>
      </c>
      <c r="C9" s="92"/>
      <c r="D9" s="31"/>
      <c r="E9" s="31"/>
      <c r="F9" s="31"/>
    </row>
    <row r="10" spans="1:6" ht="16.350000000000001" customHeight="1">
      <c r="B10" s="20"/>
      <c r="C10" s="56" t="s">
        <v>149</v>
      </c>
      <c r="D10" s="32"/>
      <c r="E10" s="32"/>
      <c r="F10" s="32"/>
    </row>
    <row r="11" spans="1:6" ht="16.350000000000001" customHeight="1">
      <c r="B11" s="57" t="s">
        <v>150</v>
      </c>
      <c r="C11" s="6" t="s">
        <v>150</v>
      </c>
      <c r="D11" s="32"/>
      <c r="E11" s="32"/>
      <c r="F11" s="32"/>
    </row>
    <row r="12" spans="1:6" ht="16.350000000000001" customHeight="1">
      <c r="B12" s="57" t="s">
        <v>151</v>
      </c>
      <c r="C12" s="6" t="s">
        <v>151</v>
      </c>
      <c r="D12" s="32"/>
      <c r="E12" s="32"/>
      <c r="F12" s="32"/>
    </row>
    <row r="13" spans="1:6" ht="16.350000000000001" customHeight="1">
      <c r="B13" s="94" t="s">
        <v>152</v>
      </c>
      <c r="C13" s="94"/>
      <c r="D13" s="94"/>
      <c r="E13" s="94"/>
      <c r="F13" s="94"/>
    </row>
  </sheetData>
  <mergeCells count="6">
    <mergeCell ref="B3:F4"/>
    <mergeCell ref="D7:F7"/>
    <mergeCell ref="B9:C9"/>
    <mergeCell ref="B13:F13"/>
    <mergeCell ref="B7:B8"/>
    <mergeCell ref="C7:C8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5" sqref="E25"/>
    </sheetView>
  </sheetViews>
  <sheetFormatPr defaultColWidth="10" defaultRowHeight="14.4"/>
  <cols>
    <col min="1" max="1" width="0.88671875" customWidth="1"/>
    <col min="2" max="2" width="0.109375" customWidth="1"/>
    <col min="3" max="3" width="26" customWidth="1"/>
    <col min="4" max="4" width="16.88671875" customWidth="1"/>
    <col min="5" max="5" width="26.6640625" customWidth="1"/>
    <col min="6" max="6" width="17.33203125" customWidth="1"/>
    <col min="7" max="8" width="9.77734375" customWidth="1"/>
  </cols>
  <sheetData>
    <row r="1" spans="1:6" ht="16.350000000000001" customHeight="1">
      <c r="A1" s="1"/>
      <c r="C1" s="2" t="s">
        <v>153</v>
      </c>
    </row>
    <row r="2" spans="1:6" ht="16.350000000000001" customHeight="1"/>
    <row r="3" spans="1:6" ht="16.350000000000001" customHeight="1">
      <c r="C3" s="93" t="s">
        <v>154</v>
      </c>
      <c r="D3" s="93"/>
      <c r="E3" s="93"/>
      <c r="F3" s="93"/>
    </row>
    <row r="4" spans="1:6" ht="16.350000000000001" customHeight="1">
      <c r="C4" s="93"/>
      <c r="D4" s="93"/>
      <c r="E4" s="93"/>
      <c r="F4" s="93"/>
    </row>
    <row r="5" spans="1:6" ht="16.350000000000001" customHeight="1"/>
    <row r="6" spans="1:6" ht="23.25" customHeight="1">
      <c r="F6" s="49" t="s">
        <v>7</v>
      </c>
    </row>
    <row r="7" spans="1:6" ht="34.5" customHeight="1">
      <c r="C7" s="95" t="s">
        <v>8</v>
      </c>
      <c r="D7" s="95"/>
      <c r="E7" s="95" t="s">
        <v>9</v>
      </c>
      <c r="F7" s="95"/>
    </row>
    <row r="8" spans="1:6" ht="32.85" customHeight="1">
      <c r="C8" s="50" t="s">
        <v>10</v>
      </c>
      <c r="D8" s="50" t="s">
        <v>11</v>
      </c>
      <c r="E8" s="50" t="s">
        <v>10</v>
      </c>
      <c r="F8" s="50" t="s">
        <v>11</v>
      </c>
    </row>
    <row r="9" spans="1:6" ht="24.9" customHeight="1">
      <c r="C9" s="51" t="s">
        <v>12</v>
      </c>
      <c r="D9" s="52">
        <v>1575.5</v>
      </c>
      <c r="E9" s="51" t="s">
        <v>12</v>
      </c>
      <c r="F9" s="52">
        <v>1575.5</v>
      </c>
    </row>
    <row r="10" spans="1:6" ht="20.7" customHeight="1">
      <c r="B10" s="53" t="s">
        <v>155</v>
      </c>
      <c r="C10" s="38" t="s">
        <v>18</v>
      </c>
      <c r="D10" s="52">
        <v>1575.5</v>
      </c>
      <c r="E10" s="38" t="s">
        <v>19</v>
      </c>
      <c r="F10" s="52">
        <v>1434.98</v>
      </c>
    </row>
    <row r="11" spans="1:6" ht="20.7" customHeight="1">
      <c r="B11" s="53"/>
      <c r="C11" s="38" t="s">
        <v>20</v>
      </c>
      <c r="D11" s="52"/>
      <c r="E11" s="38" t="s">
        <v>21</v>
      </c>
      <c r="F11" s="52">
        <v>58.14</v>
      </c>
    </row>
    <row r="12" spans="1:6" ht="20.7" customHeight="1">
      <c r="B12" s="53"/>
      <c r="C12" s="38" t="s">
        <v>22</v>
      </c>
      <c r="D12" s="52"/>
      <c r="E12" s="38" t="s">
        <v>23</v>
      </c>
      <c r="F12" s="52">
        <v>29.2</v>
      </c>
    </row>
    <row r="13" spans="1:6" ht="20.7" customHeight="1">
      <c r="B13" s="53"/>
      <c r="C13" s="38" t="s">
        <v>156</v>
      </c>
      <c r="D13" s="52"/>
      <c r="E13" s="38" t="s">
        <v>24</v>
      </c>
      <c r="F13" s="52">
        <v>53.19</v>
      </c>
    </row>
    <row r="14" spans="1:6" ht="20.7" customHeight="1">
      <c r="B14" s="53"/>
      <c r="C14" s="38" t="s">
        <v>157</v>
      </c>
      <c r="D14" s="52"/>
      <c r="E14" s="38"/>
      <c r="F14" s="52"/>
    </row>
    <row r="15" spans="1:6" ht="20.7" customHeight="1">
      <c r="B15" s="53"/>
      <c r="C15" s="38" t="s">
        <v>158</v>
      </c>
      <c r="D15" s="52"/>
      <c r="E15" s="38"/>
      <c r="F15" s="52"/>
    </row>
    <row r="16" spans="1:6" ht="20.7" customHeight="1">
      <c r="B16" s="53"/>
      <c r="C16" s="38" t="s">
        <v>159</v>
      </c>
      <c r="D16" s="52"/>
      <c r="E16" s="38"/>
      <c r="F16" s="52"/>
    </row>
    <row r="17" spans="2:6" ht="20.7" customHeight="1">
      <c r="B17" s="53"/>
      <c r="C17" s="38" t="s">
        <v>160</v>
      </c>
      <c r="D17" s="52"/>
      <c r="E17" s="38"/>
      <c r="F17" s="52"/>
    </row>
    <row r="18" spans="2:6" ht="20.7" customHeight="1">
      <c r="B18" s="53"/>
      <c r="C18" s="38" t="s">
        <v>161</v>
      </c>
      <c r="D18" s="52"/>
      <c r="E18" s="38"/>
      <c r="F18" s="52"/>
    </row>
  </sheetData>
  <mergeCells count="3">
    <mergeCell ref="C7:D7"/>
    <mergeCell ref="E7:F7"/>
    <mergeCell ref="C3:F4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B3" sqref="B3:M4"/>
    </sheetView>
  </sheetViews>
  <sheetFormatPr defaultColWidth="10" defaultRowHeight="14.4"/>
  <cols>
    <col min="1" max="1" width="0.33203125" customWidth="1"/>
    <col min="2" max="2" width="10" customWidth="1"/>
    <col min="3" max="3" width="30" customWidth="1"/>
    <col min="4" max="4" width="11.44140625" customWidth="1"/>
    <col min="5" max="5" width="9.77734375" customWidth="1"/>
    <col min="6" max="6" width="10.6640625" customWidth="1"/>
    <col min="7" max="7" width="11.109375" customWidth="1"/>
    <col min="8" max="8" width="10.6640625" customWidth="1"/>
    <col min="9" max="9" width="10.88671875" customWidth="1"/>
    <col min="10" max="10" width="10.77734375" customWidth="1"/>
    <col min="11" max="11" width="10.44140625" customWidth="1"/>
    <col min="12" max="12" width="11.33203125" customWidth="1"/>
    <col min="13" max="13" width="11.44140625" customWidth="1"/>
  </cols>
  <sheetData>
    <row r="1" spans="1:13" ht="16.350000000000001" customHeight="1">
      <c r="A1" s="1"/>
      <c r="B1" s="2" t="s">
        <v>162</v>
      </c>
    </row>
    <row r="2" spans="1:13" ht="16.350000000000001" customHeight="1"/>
    <row r="3" spans="1:13" ht="16.350000000000001" customHeight="1">
      <c r="B3" s="97" t="s">
        <v>163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6.350000000000001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16.350000000000001" customHeight="1"/>
    <row r="6" spans="1:13" ht="22.35" customHeight="1">
      <c r="M6" s="33" t="s">
        <v>7</v>
      </c>
    </row>
    <row r="7" spans="1:13" ht="36.15" customHeight="1">
      <c r="B7" s="98" t="s">
        <v>164</v>
      </c>
      <c r="C7" s="98"/>
      <c r="D7" s="98" t="s">
        <v>38</v>
      </c>
      <c r="E7" s="96" t="s">
        <v>165</v>
      </c>
      <c r="F7" s="96" t="s">
        <v>166</v>
      </c>
      <c r="G7" s="96" t="s">
        <v>167</v>
      </c>
      <c r="H7" s="96" t="s">
        <v>168</v>
      </c>
      <c r="I7" s="96" t="s">
        <v>169</v>
      </c>
      <c r="J7" s="96" t="s">
        <v>170</v>
      </c>
      <c r="K7" s="96" t="s">
        <v>171</v>
      </c>
      <c r="L7" s="96" t="s">
        <v>172</v>
      </c>
      <c r="M7" s="96" t="s">
        <v>173</v>
      </c>
    </row>
    <row r="8" spans="1:13" ht="30.15" customHeight="1">
      <c r="B8" s="42" t="s">
        <v>85</v>
      </c>
      <c r="C8" s="42" t="s">
        <v>37</v>
      </c>
      <c r="D8" s="98"/>
      <c r="E8" s="96"/>
      <c r="F8" s="96"/>
      <c r="G8" s="96"/>
      <c r="H8" s="96"/>
      <c r="I8" s="96"/>
      <c r="J8" s="96"/>
      <c r="K8" s="96"/>
      <c r="L8" s="96"/>
      <c r="M8" s="96"/>
    </row>
    <row r="9" spans="1:13" ht="20.7" customHeight="1">
      <c r="B9" s="99" t="s">
        <v>12</v>
      </c>
      <c r="C9" s="99"/>
      <c r="D9" s="43">
        <v>1575.5</v>
      </c>
      <c r="E9" s="43">
        <v>1575.5</v>
      </c>
      <c r="F9" s="43"/>
      <c r="G9" s="43"/>
      <c r="H9" s="43"/>
      <c r="I9" s="43"/>
      <c r="J9" s="43"/>
      <c r="K9" s="43"/>
      <c r="L9" s="43"/>
      <c r="M9" s="43"/>
    </row>
    <row r="10" spans="1:13" ht="20.7" customHeight="1">
      <c r="B10" s="44" t="s">
        <v>41</v>
      </c>
      <c r="C10" s="45" t="s">
        <v>19</v>
      </c>
      <c r="D10" s="46">
        <v>1434.98</v>
      </c>
      <c r="E10" s="46">
        <v>1434.98</v>
      </c>
      <c r="F10" s="46"/>
      <c r="G10" s="46"/>
      <c r="H10" s="46"/>
      <c r="I10" s="46"/>
      <c r="J10" s="46"/>
      <c r="K10" s="46"/>
      <c r="L10" s="46"/>
      <c r="M10" s="46"/>
    </row>
    <row r="11" spans="1:13" ht="18.149999999999999" customHeight="1">
      <c r="B11" s="47" t="s">
        <v>174</v>
      </c>
      <c r="C11" s="48" t="s">
        <v>175</v>
      </c>
      <c r="D11" s="46">
        <v>1434.98</v>
      </c>
      <c r="E11" s="46">
        <v>1434.98</v>
      </c>
      <c r="F11" s="46"/>
      <c r="G11" s="46"/>
      <c r="H11" s="46"/>
      <c r="I11" s="46"/>
      <c r="J11" s="46"/>
      <c r="K11" s="46"/>
      <c r="L11" s="46"/>
      <c r="M11" s="46"/>
    </row>
    <row r="12" spans="1:13" ht="19.95" customHeight="1">
      <c r="B12" s="47" t="s">
        <v>176</v>
      </c>
      <c r="C12" s="48" t="s">
        <v>177</v>
      </c>
      <c r="D12" s="46">
        <v>551.66</v>
      </c>
      <c r="E12" s="46">
        <v>551.66</v>
      </c>
      <c r="F12" s="46"/>
      <c r="G12" s="46"/>
      <c r="H12" s="46"/>
      <c r="I12" s="46"/>
      <c r="J12" s="46"/>
      <c r="K12" s="46"/>
      <c r="L12" s="46"/>
      <c r="M12" s="46"/>
    </row>
    <row r="13" spans="1:13" ht="19.95" customHeight="1">
      <c r="B13" s="47" t="s">
        <v>178</v>
      </c>
      <c r="C13" s="48" t="s">
        <v>179</v>
      </c>
      <c r="D13" s="46">
        <v>57.9</v>
      </c>
      <c r="E13" s="46">
        <v>57.9</v>
      </c>
      <c r="F13" s="46"/>
      <c r="G13" s="46"/>
      <c r="H13" s="46"/>
      <c r="I13" s="46"/>
      <c r="J13" s="46"/>
      <c r="K13" s="46"/>
      <c r="L13" s="46"/>
      <c r="M13" s="46"/>
    </row>
    <row r="14" spans="1:13" ht="19.95" customHeight="1">
      <c r="B14" s="47" t="s">
        <v>180</v>
      </c>
      <c r="C14" s="48" t="s">
        <v>181</v>
      </c>
      <c r="D14" s="46">
        <v>349.84</v>
      </c>
      <c r="E14" s="46">
        <v>349.84</v>
      </c>
      <c r="F14" s="46"/>
      <c r="G14" s="46"/>
      <c r="H14" s="46"/>
      <c r="I14" s="46"/>
      <c r="J14" s="46"/>
      <c r="K14" s="46"/>
      <c r="L14" s="46"/>
      <c r="M14" s="46"/>
    </row>
    <row r="15" spans="1:13" ht="19.95" customHeight="1">
      <c r="B15" s="47" t="s">
        <v>182</v>
      </c>
      <c r="C15" s="48" t="s">
        <v>183</v>
      </c>
      <c r="D15" s="46">
        <v>85</v>
      </c>
      <c r="E15" s="46">
        <v>85</v>
      </c>
      <c r="F15" s="46"/>
      <c r="G15" s="46"/>
      <c r="H15" s="46"/>
      <c r="I15" s="46"/>
      <c r="J15" s="46"/>
      <c r="K15" s="46"/>
      <c r="L15" s="46"/>
      <c r="M15" s="46"/>
    </row>
    <row r="16" spans="1:13" ht="19.95" customHeight="1">
      <c r="B16" s="47" t="s">
        <v>184</v>
      </c>
      <c r="C16" s="48" t="s">
        <v>185</v>
      </c>
      <c r="D16" s="46">
        <v>390.58</v>
      </c>
      <c r="E16" s="46">
        <v>390.58</v>
      </c>
      <c r="F16" s="46"/>
      <c r="G16" s="46"/>
      <c r="H16" s="46"/>
      <c r="I16" s="46"/>
      <c r="J16" s="46"/>
      <c r="K16" s="46"/>
      <c r="L16" s="46"/>
      <c r="M16" s="46"/>
    </row>
    <row r="17" spans="2:13" ht="20.7" customHeight="1">
      <c r="B17" s="44" t="s">
        <v>57</v>
      </c>
      <c r="C17" s="45" t="s">
        <v>21</v>
      </c>
      <c r="D17" s="46">
        <v>58.14</v>
      </c>
      <c r="E17" s="46">
        <v>58.14</v>
      </c>
      <c r="F17" s="46"/>
      <c r="G17" s="46"/>
      <c r="H17" s="46"/>
      <c r="I17" s="46"/>
      <c r="J17" s="46"/>
      <c r="K17" s="46"/>
      <c r="L17" s="46"/>
      <c r="M17" s="46"/>
    </row>
    <row r="18" spans="2:13" ht="18.149999999999999" customHeight="1">
      <c r="B18" s="47" t="s">
        <v>186</v>
      </c>
      <c r="C18" s="48" t="s">
        <v>187</v>
      </c>
      <c r="D18" s="46">
        <v>57.42</v>
      </c>
      <c r="E18" s="46">
        <v>57.42</v>
      </c>
      <c r="F18" s="46"/>
      <c r="G18" s="46"/>
      <c r="H18" s="46"/>
      <c r="I18" s="46"/>
      <c r="J18" s="46"/>
      <c r="K18" s="46"/>
      <c r="L18" s="46"/>
      <c r="M18" s="46"/>
    </row>
    <row r="19" spans="2:13" ht="19.95" customHeight="1">
      <c r="B19" s="47" t="s">
        <v>188</v>
      </c>
      <c r="C19" s="48" t="s">
        <v>189</v>
      </c>
      <c r="D19" s="46">
        <v>38.28</v>
      </c>
      <c r="E19" s="46">
        <v>38.28</v>
      </c>
      <c r="F19" s="46"/>
      <c r="G19" s="46"/>
      <c r="H19" s="46"/>
      <c r="I19" s="46"/>
      <c r="J19" s="46"/>
      <c r="K19" s="46"/>
      <c r="L19" s="46"/>
      <c r="M19" s="46"/>
    </row>
    <row r="20" spans="2:13" ht="19.95" customHeight="1">
      <c r="B20" s="47" t="s">
        <v>190</v>
      </c>
      <c r="C20" s="48" t="s">
        <v>191</v>
      </c>
      <c r="D20" s="46">
        <v>19.14</v>
      </c>
      <c r="E20" s="46">
        <v>19.14</v>
      </c>
      <c r="F20" s="46"/>
      <c r="G20" s="46"/>
      <c r="H20" s="46"/>
      <c r="I20" s="46"/>
      <c r="J20" s="46"/>
      <c r="K20" s="46"/>
      <c r="L20" s="46"/>
      <c r="M20" s="46"/>
    </row>
    <row r="21" spans="2:13" ht="18.149999999999999" customHeight="1">
      <c r="B21" s="47" t="s">
        <v>192</v>
      </c>
      <c r="C21" s="48" t="s">
        <v>193</v>
      </c>
      <c r="D21" s="46">
        <v>0.72</v>
      </c>
      <c r="E21" s="46">
        <v>0.72</v>
      </c>
      <c r="F21" s="46"/>
      <c r="G21" s="46"/>
      <c r="H21" s="46"/>
      <c r="I21" s="46"/>
      <c r="J21" s="46"/>
      <c r="K21" s="46"/>
      <c r="L21" s="46"/>
      <c r="M21" s="46"/>
    </row>
    <row r="22" spans="2:13" ht="19.95" customHeight="1">
      <c r="B22" s="47" t="s">
        <v>194</v>
      </c>
      <c r="C22" s="48" t="s">
        <v>195</v>
      </c>
      <c r="D22" s="46">
        <v>0.72</v>
      </c>
      <c r="E22" s="46">
        <v>0.72</v>
      </c>
      <c r="F22" s="46"/>
      <c r="G22" s="46"/>
      <c r="H22" s="46"/>
      <c r="I22" s="46"/>
      <c r="J22" s="46"/>
      <c r="K22" s="46"/>
      <c r="L22" s="46"/>
      <c r="M22" s="46"/>
    </row>
    <row r="23" spans="2:13" ht="20.7" customHeight="1">
      <c r="B23" s="44" t="s">
        <v>68</v>
      </c>
      <c r="C23" s="45" t="s">
        <v>23</v>
      </c>
      <c r="D23" s="46">
        <v>29.2</v>
      </c>
      <c r="E23" s="46">
        <v>29.2</v>
      </c>
      <c r="F23" s="46"/>
      <c r="G23" s="46"/>
      <c r="H23" s="46"/>
      <c r="I23" s="46"/>
      <c r="J23" s="46"/>
      <c r="K23" s="46"/>
      <c r="L23" s="46"/>
      <c r="M23" s="46"/>
    </row>
    <row r="24" spans="2:13" ht="18.149999999999999" customHeight="1">
      <c r="B24" s="47" t="s">
        <v>196</v>
      </c>
      <c r="C24" s="48" t="s">
        <v>197</v>
      </c>
      <c r="D24" s="46">
        <v>29.2</v>
      </c>
      <c r="E24" s="46">
        <v>29.2</v>
      </c>
      <c r="F24" s="46"/>
      <c r="G24" s="46"/>
      <c r="H24" s="46"/>
      <c r="I24" s="46"/>
      <c r="J24" s="46"/>
      <c r="K24" s="46"/>
      <c r="L24" s="46"/>
      <c r="M24" s="46"/>
    </row>
    <row r="25" spans="2:13" ht="19.95" customHeight="1">
      <c r="B25" s="47" t="s">
        <v>198</v>
      </c>
      <c r="C25" s="48" t="s">
        <v>199</v>
      </c>
      <c r="D25" s="46">
        <v>20.34</v>
      </c>
      <c r="E25" s="46">
        <v>20.34</v>
      </c>
      <c r="F25" s="46"/>
      <c r="G25" s="46"/>
      <c r="H25" s="46"/>
      <c r="I25" s="46"/>
      <c r="J25" s="46"/>
      <c r="K25" s="46"/>
      <c r="L25" s="46"/>
      <c r="M25" s="46"/>
    </row>
    <row r="26" spans="2:13" ht="19.95" customHeight="1">
      <c r="B26" s="47" t="s">
        <v>200</v>
      </c>
      <c r="C26" s="48" t="s">
        <v>201</v>
      </c>
      <c r="D26" s="46">
        <v>8.86</v>
      </c>
      <c r="E26" s="46">
        <v>8.86</v>
      </c>
      <c r="F26" s="46"/>
      <c r="G26" s="46"/>
      <c r="H26" s="46"/>
      <c r="I26" s="46"/>
      <c r="J26" s="46"/>
      <c r="K26" s="46"/>
      <c r="L26" s="46"/>
      <c r="M26" s="46"/>
    </row>
    <row r="27" spans="2:13" ht="20.7" customHeight="1">
      <c r="B27" s="44" t="s">
        <v>75</v>
      </c>
      <c r="C27" s="45" t="s">
        <v>24</v>
      </c>
      <c r="D27" s="46">
        <v>53.19</v>
      </c>
      <c r="E27" s="46">
        <v>53.19</v>
      </c>
      <c r="F27" s="46"/>
      <c r="G27" s="46"/>
      <c r="H27" s="46"/>
      <c r="I27" s="46"/>
      <c r="J27" s="46"/>
      <c r="K27" s="46"/>
      <c r="L27" s="46"/>
      <c r="M27" s="46"/>
    </row>
    <row r="28" spans="2:13" ht="18.149999999999999" customHeight="1">
      <c r="B28" s="47" t="s">
        <v>202</v>
      </c>
      <c r="C28" s="48" t="s">
        <v>203</v>
      </c>
      <c r="D28" s="46">
        <v>53.19</v>
      </c>
      <c r="E28" s="46">
        <v>53.19</v>
      </c>
      <c r="F28" s="46"/>
      <c r="G28" s="46"/>
      <c r="H28" s="46"/>
      <c r="I28" s="46"/>
      <c r="J28" s="46"/>
      <c r="K28" s="46"/>
      <c r="L28" s="46"/>
      <c r="M28" s="46"/>
    </row>
    <row r="29" spans="2:13" ht="19.95" customHeight="1">
      <c r="B29" s="47" t="s">
        <v>204</v>
      </c>
      <c r="C29" s="48" t="s">
        <v>205</v>
      </c>
      <c r="D29" s="46">
        <v>53.19</v>
      </c>
      <c r="E29" s="46">
        <v>53.19</v>
      </c>
      <c r="F29" s="46"/>
      <c r="G29" s="46"/>
      <c r="H29" s="46"/>
      <c r="I29" s="46"/>
      <c r="J29" s="46"/>
      <c r="K29" s="46"/>
      <c r="L29" s="46"/>
      <c r="M29" s="46"/>
    </row>
  </sheetData>
  <mergeCells count="13">
    <mergeCell ref="B9:C9"/>
    <mergeCell ref="D7:D8"/>
    <mergeCell ref="E7:E8"/>
    <mergeCell ref="F7:F8"/>
    <mergeCell ref="L7:L8"/>
    <mergeCell ref="M7:M8"/>
    <mergeCell ref="B3:M4"/>
    <mergeCell ref="G7:G8"/>
    <mergeCell ref="H7:H8"/>
    <mergeCell ref="I7:I8"/>
    <mergeCell ref="J7:J8"/>
    <mergeCell ref="K7:K8"/>
    <mergeCell ref="B7:C7"/>
  </mergeCells>
  <phoneticPr fontId="35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J9" sqref="J9"/>
    </sheetView>
  </sheetViews>
  <sheetFormatPr defaultColWidth="10" defaultRowHeight="14.4"/>
  <cols>
    <col min="1" max="1" width="0.44140625" customWidth="1"/>
    <col min="2" max="2" width="16.21875" customWidth="1"/>
    <col min="3" max="3" width="28" customWidth="1"/>
    <col min="4" max="4" width="17.88671875" customWidth="1"/>
    <col min="5" max="5" width="17.33203125" customWidth="1"/>
    <col min="6" max="6" width="15.44140625" customWidth="1"/>
  </cols>
  <sheetData>
    <row r="1" spans="1:6" ht="16.350000000000001" customHeight="1">
      <c r="A1" s="1"/>
      <c r="B1" s="2" t="s">
        <v>206</v>
      </c>
    </row>
    <row r="2" spans="1:6" ht="16.350000000000001" customHeight="1"/>
    <row r="3" spans="1:6" ht="16.350000000000001" customHeight="1">
      <c r="B3" s="93" t="s">
        <v>207</v>
      </c>
      <c r="C3" s="93"/>
      <c r="D3" s="93"/>
      <c r="E3" s="93"/>
      <c r="F3" s="93"/>
    </row>
    <row r="4" spans="1:6" ht="16.350000000000001" customHeight="1">
      <c r="B4" s="93"/>
      <c r="C4" s="93"/>
      <c r="D4" s="93"/>
      <c r="E4" s="93"/>
      <c r="F4" s="93"/>
    </row>
    <row r="5" spans="1:6" ht="16.350000000000001" customHeight="1">
      <c r="B5" s="34"/>
      <c r="C5" s="34"/>
      <c r="D5" s="34"/>
      <c r="E5" s="34"/>
      <c r="F5" s="34"/>
    </row>
    <row r="6" spans="1:6" ht="18.899999999999999" customHeight="1">
      <c r="B6" s="34"/>
      <c r="C6" s="34"/>
      <c r="D6" s="34"/>
      <c r="E6" s="34"/>
      <c r="F6" s="14" t="s">
        <v>7</v>
      </c>
    </row>
    <row r="7" spans="1:6" ht="31.95" customHeight="1">
      <c r="B7" s="35" t="s">
        <v>85</v>
      </c>
      <c r="C7" s="35" t="s">
        <v>37</v>
      </c>
      <c r="D7" s="35" t="s">
        <v>38</v>
      </c>
      <c r="E7" s="35" t="s">
        <v>208</v>
      </c>
      <c r="F7" s="35" t="s">
        <v>209</v>
      </c>
    </row>
    <row r="8" spans="1:6" ht="23.25" customHeight="1">
      <c r="B8" s="100" t="s">
        <v>12</v>
      </c>
      <c r="C8" s="100"/>
      <c r="D8" s="36">
        <v>1575.5</v>
      </c>
      <c r="E8" s="36">
        <v>677.18</v>
      </c>
      <c r="F8" s="36">
        <v>898.32</v>
      </c>
    </row>
    <row r="9" spans="1:6" ht="21.6" customHeight="1">
      <c r="B9" s="37" t="s">
        <v>41</v>
      </c>
      <c r="C9" s="38" t="s">
        <v>19</v>
      </c>
      <c r="D9" s="39">
        <v>1434.98</v>
      </c>
      <c r="E9" s="39">
        <v>536.66</v>
      </c>
      <c r="F9" s="39">
        <v>898.32</v>
      </c>
    </row>
    <row r="10" spans="1:6" ht="20.7" customHeight="1">
      <c r="B10" s="40" t="s">
        <v>210</v>
      </c>
      <c r="C10" s="41" t="s">
        <v>211</v>
      </c>
      <c r="D10" s="39">
        <v>1434.98</v>
      </c>
      <c r="E10" s="39">
        <v>536.66</v>
      </c>
      <c r="F10" s="39">
        <v>898.32</v>
      </c>
    </row>
    <row r="11" spans="1:6" ht="20.7" customHeight="1">
      <c r="B11" s="40" t="s">
        <v>212</v>
      </c>
      <c r="C11" s="41" t="s">
        <v>213</v>
      </c>
      <c r="D11" s="39">
        <v>551.66</v>
      </c>
      <c r="E11" s="39">
        <v>536.66</v>
      </c>
      <c r="F11" s="39">
        <v>15</v>
      </c>
    </row>
    <row r="12" spans="1:6" ht="20.7" customHeight="1">
      <c r="B12" s="40" t="s">
        <v>214</v>
      </c>
      <c r="C12" s="41" t="s">
        <v>215</v>
      </c>
      <c r="D12" s="39">
        <v>57.9</v>
      </c>
      <c r="E12" s="39"/>
      <c r="F12" s="39">
        <v>57.9</v>
      </c>
    </row>
    <row r="13" spans="1:6" ht="20.7" customHeight="1">
      <c r="B13" s="40" t="s">
        <v>216</v>
      </c>
      <c r="C13" s="41" t="s">
        <v>217</v>
      </c>
      <c r="D13" s="39">
        <v>349.84</v>
      </c>
      <c r="E13" s="39"/>
      <c r="F13" s="39">
        <v>349.84</v>
      </c>
    </row>
    <row r="14" spans="1:6" ht="20.7" customHeight="1">
      <c r="B14" s="40" t="s">
        <v>218</v>
      </c>
      <c r="C14" s="41" t="s">
        <v>219</v>
      </c>
      <c r="D14" s="39">
        <v>85</v>
      </c>
      <c r="E14" s="39"/>
      <c r="F14" s="39">
        <v>85</v>
      </c>
    </row>
    <row r="15" spans="1:6" ht="20.7" customHeight="1">
      <c r="B15" s="40" t="s">
        <v>220</v>
      </c>
      <c r="C15" s="41" t="s">
        <v>221</v>
      </c>
      <c r="D15" s="39">
        <v>390.58</v>
      </c>
      <c r="E15" s="39"/>
      <c r="F15" s="39">
        <v>390.58</v>
      </c>
    </row>
    <row r="16" spans="1:6" ht="21.6" customHeight="1">
      <c r="B16" s="37" t="s">
        <v>57</v>
      </c>
      <c r="C16" s="38" t="s">
        <v>21</v>
      </c>
      <c r="D16" s="39">
        <v>58.14</v>
      </c>
      <c r="E16" s="39">
        <v>58.14</v>
      </c>
      <c r="F16" s="39"/>
    </row>
    <row r="17" spans="2:6" ht="20.7" customHeight="1">
      <c r="B17" s="40" t="s">
        <v>222</v>
      </c>
      <c r="C17" s="41" t="s">
        <v>223</v>
      </c>
      <c r="D17" s="39">
        <v>57.42</v>
      </c>
      <c r="E17" s="39">
        <v>57.42</v>
      </c>
      <c r="F17" s="39"/>
    </row>
    <row r="18" spans="2:6" ht="20.7" customHeight="1">
      <c r="B18" s="40" t="s">
        <v>224</v>
      </c>
      <c r="C18" s="41" t="s">
        <v>225</v>
      </c>
      <c r="D18" s="39">
        <v>38.28</v>
      </c>
      <c r="E18" s="39">
        <v>38.28</v>
      </c>
      <c r="F18" s="39"/>
    </row>
    <row r="19" spans="2:6" ht="20.7" customHeight="1">
      <c r="B19" s="40" t="s">
        <v>226</v>
      </c>
      <c r="C19" s="41" t="s">
        <v>227</v>
      </c>
      <c r="D19" s="39">
        <v>19.14</v>
      </c>
      <c r="E19" s="39">
        <v>19.14</v>
      </c>
      <c r="F19" s="39"/>
    </row>
    <row r="20" spans="2:6" ht="20.7" customHeight="1">
      <c r="B20" s="40" t="s">
        <v>228</v>
      </c>
      <c r="C20" s="41" t="s">
        <v>229</v>
      </c>
      <c r="D20" s="39">
        <v>0.72</v>
      </c>
      <c r="E20" s="39">
        <v>0.72</v>
      </c>
      <c r="F20" s="39"/>
    </row>
    <row r="21" spans="2:6" ht="20.7" customHeight="1">
      <c r="B21" s="40" t="s">
        <v>230</v>
      </c>
      <c r="C21" s="41" t="s">
        <v>231</v>
      </c>
      <c r="D21" s="39">
        <v>0.72</v>
      </c>
      <c r="E21" s="39">
        <v>0.72</v>
      </c>
      <c r="F21" s="39"/>
    </row>
    <row r="22" spans="2:6" ht="21.6" customHeight="1">
      <c r="B22" s="37" t="s">
        <v>68</v>
      </c>
      <c r="C22" s="38" t="s">
        <v>23</v>
      </c>
      <c r="D22" s="39">
        <v>29.2</v>
      </c>
      <c r="E22" s="39">
        <v>29.2</v>
      </c>
      <c r="F22" s="39"/>
    </row>
    <row r="23" spans="2:6" ht="20.7" customHeight="1">
      <c r="B23" s="40" t="s">
        <v>232</v>
      </c>
      <c r="C23" s="41" t="s">
        <v>233</v>
      </c>
      <c r="D23" s="39">
        <v>29.2</v>
      </c>
      <c r="E23" s="39">
        <v>29.2</v>
      </c>
      <c r="F23" s="39"/>
    </row>
    <row r="24" spans="2:6" ht="20.7" customHeight="1">
      <c r="B24" s="40" t="s">
        <v>234</v>
      </c>
      <c r="C24" s="41" t="s">
        <v>235</v>
      </c>
      <c r="D24" s="39">
        <v>20.34</v>
      </c>
      <c r="E24" s="39">
        <v>20.34</v>
      </c>
      <c r="F24" s="39"/>
    </row>
    <row r="25" spans="2:6" ht="20.7" customHeight="1">
      <c r="B25" s="40" t="s">
        <v>236</v>
      </c>
      <c r="C25" s="41" t="s">
        <v>237</v>
      </c>
      <c r="D25" s="39">
        <v>8.86</v>
      </c>
      <c r="E25" s="39">
        <v>8.86</v>
      </c>
      <c r="F25" s="39"/>
    </row>
    <row r="26" spans="2:6" ht="21.6" customHeight="1">
      <c r="B26" s="37" t="s">
        <v>75</v>
      </c>
      <c r="C26" s="38" t="s">
        <v>24</v>
      </c>
      <c r="D26" s="39">
        <v>53.19</v>
      </c>
      <c r="E26" s="39">
        <v>53.19</v>
      </c>
      <c r="F26" s="39"/>
    </row>
    <row r="27" spans="2:6" ht="20.7" customHeight="1">
      <c r="B27" s="40" t="s">
        <v>238</v>
      </c>
      <c r="C27" s="41" t="s">
        <v>239</v>
      </c>
      <c r="D27" s="39">
        <v>53.19</v>
      </c>
      <c r="E27" s="39">
        <v>53.19</v>
      </c>
      <c r="F27" s="39"/>
    </row>
    <row r="28" spans="2:6" ht="20.7" customHeight="1">
      <c r="B28" s="40" t="s">
        <v>240</v>
      </c>
      <c r="C28" s="41" t="s">
        <v>241</v>
      </c>
      <c r="D28" s="39">
        <v>53.19</v>
      </c>
      <c r="E28" s="39">
        <v>53.19</v>
      </c>
      <c r="F28" s="39"/>
    </row>
  </sheetData>
  <mergeCells count="2">
    <mergeCell ref="B8:C8"/>
    <mergeCell ref="B3:F4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F16" sqref="F16"/>
    </sheetView>
  </sheetViews>
  <sheetFormatPr defaultColWidth="10" defaultRowHeight="14.4"/>
  <cols>
    <col min="1" max="1" width="0.33203125" customWidth="1"/>
    <col min="2" max="2" width="22.109375" customWidth="1"/>
    <col min="3" max="3" width="12.109375" customWidth="1"/>
    <col min="4" max="4" width="11.33203125" customWidth="1"/>
    <col min="5" max="5" width="11" customWidth="1"/>
    <col min="6" max="6" width="12.21875" customWidth="1"/>
    <col min="7" max="7" width="12.6640625" customWidth="1"/>
    <col min="8" max="8" width="11.33203125" customWidth="1"/>
    <col min="9" max="9" width="11" customWidth="1"/>
    <col min="10" max="10" width="11.109375" customWidth="1"/>
    <col min="11" max="11" width="12.33203125" customWidth="1"/>
    <col min="12" max="13" width="11.77734375" customWidth="1"/>
  </cols>
  <sheetData>
    <row r="1" spans="1:13" ht="17.25" customHeight="1">
      <c r="A1" s="1"/>
      <c r="B1" s="101" t="s">
        <v>242</v>
      </c>
      <c r="C1" s="10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/>
    <row r="3" spans="1:13" ht="16.350000000000001" customHeight="1">
      <c r="B3" s="103" t="s">
        <v>243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6.350000000000001" customHeight="1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16.35000000000000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1.6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3" t="s">
        <v>7</v>
      </c>
    </row>
    <row r="7" spans="1:13" ht="65.7" customHeight="1">
      <c r="B7" s="29" t="s">
        <v>244</v>
      </c>
      <c r="C7" s="29" t="s">
        <v>10</v>
      </c>
      <c r="D7" s="29" t="s">
        <v>38</v>
      </c>
      <c r="E7" s="29" t="s">
        <v>165</v>
      </c>
      <c r="F7" s="29" t="s">
        <v>166</v>
      </c>
      <c r="G7" s="29" t="s">
        <v>167</v>
      </c>
      <c r="H7" s="29" t="s">
        <v>168</v>
      </c>
      <c r="I7" s="29" t="s">
        <v>169</v>
      </c>
      <c r="J7" s="29" t="s">
        <v>170</v>
      </c>
      <c r="K7" s="29" t="s">
        <v>171</v>
      </c>
      <c r="L7" s="29" t="s">
        <v>172</v>
      </c>
      <c r="M7" s="29" t="s">
        <v>173</v>
      </c>
    </row>
    <row r="8" spans="1:13" ht="23.25" customHeight="1">
      <c r="B8" s="102" t="s">
        <v>12</v>
      </c>
      <c r="C8" s="102"/>
      <c r="D8" s="30">
        <f>E9+E10</f>
        <v>25</v>
      </c>
      <c r="E8" s="30">
        <f>E9+E10</f>
        <v>25</v>
      </c>
      <c r="F8" s="31"/>
      <c r="G8" s="31"/>
      <c r="H8" s="31"/>
      <c r="I8" s="31"/>
      <c r="J8" s="31"/>
      <c r="K8" s="31"/>
      <c r="L8" s="31"/>
      <c r="M8" s="31"/>
    </row>
    <row r="9" spans="1:13" ht="21.6" customHeight="1">
      <c r="B9" s="81" t="s">
        <v>245</v>
      </c>
      <c r="C9" s="16" t="s">
        <v>246</v>
      </c>
      <c r="D9" s="19">
        <f>E9</f>
        <v>25</v>
      </c>
      <c r="E9" s="19">
        <v>25</v>
      </c>
      <c r="F9" s="32"/>
      <c r="G9" s="32"/>
      <c r="H9" s="32"/>
      <c r="I9" s="32"/>
      <c r="J9" s="32"/>
      <c r="K9" s="32"/>
      <c r="L9" s="32"/>
      <c r="M9" s="32"/>
    </row>
    <row r="10" spans="1:13" ht="21.6" customHeight="1">
      <c r="B10" s="16"/>
      <c r="C10" s="16"/>
      <c r="D10" s="32"/>
      <c r="E10" s="32"/>
      <c r="F10" s="32"/>
      <c r="G10" s="32"/>
      <c r="H10" s="32"/>
      <c r="I10" s="32"/>
      <c r="J10" s="32"/>
      <c r="K10" s="32"/>
      <c r="L10" s="32"/>
      <c r="M10" s="32"/>
    </row>
  </sheetData>
  <mergeCells count="3">
    <mergeCell ref="B1:C1"/>
    <mergeCell ref="B8:C8"/>
    <mergeCell ref="B3:M4"/>
  </mergeCells>
  <phoneticPr fontId="35" type="noConversion"/>
  <printOptions horizontalCentered="1"/>
  <pageMargins left="0.19599999487400099" right="0.19599999487400099" top="0.39300000667571999" bottom="7.8000001609325395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8" sqref="A8:XFD8"/>
    </sheetView>
  </sheetViews>
  <sheetFormatPr defaultColWidth="10" defaultRowHeight="14.4"/>
  <cols>
    <col min="1" max="1" width="0.21875" customWidth="1"/>
    <col min="2" max="3" width="19.6640625" customWidth="1"/>
    <col min="4" max="4" width="53.44140625" customWidth="1"/>
    <col min="5" max="5" width="16.77734375" customWidth="1"/>
    <col min="6" max="6" width="17.21875" customWidth="1"/>
    <col min="7" max="7" width="16.21875" customWidth="1"/>
    <col min="8" max="8" width="15.21875" customWidth="1"/>
  </cols>
  <sheetData>
    <row r="1" spans="1:8" ht="16.350000000000001" customHeight="1">
      <c r="A1" s="1"/>
      <c r="B1" s="2" t="s">
        <v>247</v>
      </c>
      <c r="C1" s="2"/>
      <c r="D1" s="1"/>
      <c r="E1" s="1"/>
      <c r="F1" s="1"/>
      <c r="G1" s="1"/>
      <c r="H1" s="1"/>
    </row>
    <row r="2" spans="1:8" ht="16.350000000000001" customHeight="1"/>
    <row r="3" spans="1:8" ht="16.350000000000001" customHeight="1">
      <c r="B3" s="103" t="s">
        <v>248</v>
      </c>
      <c r="C3" s="103"/>
      <c r="D3" s="103"/>
      <c r="E3" s="103"/>
      <c r="F3" s="103"/>
      <c r="G3" s="103"/>
      <c r="H3" s="103"/>
    </row>
    <row r="4" spans="1:8" ht="16.350000000000001" customHeight="1">
      <c r="B4" s="103"/>
      <c r="C4" s="103"/>
      <c r="D4" s="103"/>
      <c r="E4" s="103"/>
      <c r="F4" s="103"/>
      <c r="G4" s="103"/>
      <c r="H4" s="103"/>
    </row>
    <row r="5" spans="1:8" ht="16.350000000000001" customHeight="1"/>
    <row r="6" spans="1:8" ht="19.95" customHeight="1">
      <c r="H6" s="22" t="s">
        <v>7</v>
      </c>
    </row>
    <row r="7" spans="1:8" ht="37.950000000000003" customHeight="1">
      <c r="B7" s="113" t="s">
        <v>249</v>
      </c>
      <c r="C7" s="114"/>
      <c r="D7" s="115" t="s">
        <v>250</v>
      </c>
      <c r="E7" s="115"/>
      <c r="F7" s="17" t="s">
        <v>251</v>
      </c>
      <c r="G7" s="116"/>
      <c r="H7" s="116"/>
    </row>
    <row r="8" spans="1:8" ht="73.8" customHeight="1">
      <c r="B8" s="113" t="s">
        <v>252</v>
      </c>
      <c r="C8" s="114"/>
      <c r="D8" s="117" t="s">
        <v>253</v>
      </c>
      <c r="E8" s="117"/>
      <c r="F8" s="117"/>
      <c r="G8" s="117"/>
      <c r="H8" s="117"/>
    </row>
    <row r="9" spans="1:8" ht="23.25" customHeight="1">
      <c r="B9" s="106" t="s">
        <v>254</v>
      </c>
      <c r="C9" s="107"/>
      <c r="D9" s="111" t="s">
        <v>255</v>
      </c>
      <c r="E9" s="111" t="s">
        <v>256</v>
      </c>
      <c r="F9" s="104" t="s">
        <v>257</v>
      </c>
      <c r="G9" s="104" t="s">
        <v>258</v>
      </c>
      <c r="H9" s="104" t="s">
        <v>259</v>
      </c>
    </row>
    <row r="10" spans="1:8" ht="18.899999999999999" customHeight="1">
      <c r="B10" s="108"/>
      <c r="C10" s="109"/>
      <c r="D10" s="112"/>
      <c r="E10" s="112"/>
      <c r="F10" s="105"/>
      <c r="G10" s="105"/>
      <c r="H10" s="105"/>
    </row>
    <row r="11" spans="1:8">
      <c r="B11" s="110" t="s">
        <v>260</v>
      </c>
      <c r="C11" s="25" t="s">
        <v>261</v>
      </c>
      <c r="D11" s="26" t="s">
        <v>262</v>
      </c>
      <c r="E11" s="27" t="s">
        <v>263</v>
      </c>
      <c r="F11" s="28" t="s">
        <v>264</v>
      </c>
      <c r="G11" s="24" t="s">
        <v>265</v>
      </c>
      <c r="H11" s="24" t="s">
        <v>266</v>
      </c>
    </row>
    <row r="12" spans="1:8">
      <c r="B12" s="110"/>
      <c r="C12" s="25" t="s">
        <v>261</v>
      </c>
      <c r="D12" s="26" t="s">
        <v>267</v>
      </c>
      <c r="E12" s="27" t="s">
        <v>263</v>
      </c>
      <c r="F12" s="28" t="s">
        <v>268</v>
      </c>
      <c r="G12" s="24" t="s">
        <v>265</v>
      </c>
      <c r="H12" s="24" t="s">
        <v>269</v>
      </c>
    </row>
    <row r="13" spans="1:8">
      <c r="B13" s="110"/>
      <c r="C13" s="25" t="s">
        <v>270</v>
      </c>
      <c r="D13" s="26" t="s">
        <v>271</v>
      </c>
      <c r="E13" s="27" t="s">
        <v>272</v>
      </c>
      <c r="F13" s="28" t="s">
        <v>273</v>
      </c>
      <c r="G13" s="24" t="s">
        <v>265</v>
      </c>
      <c r="H13" s="24" t="s">
        <v>274</v>
      </c>
    </row>
    <row r="14" spans="1:8">
      <c r="B14" s="110"/>
      <c r="C14" s="25" t="s">
        <v>270</v>
      </c>
      <c r="D14" s="26" t="s">
        <v>275</v>
      </c>
      <c r="E14" s="27" t="s">
        <v>272</v>
      </c>
      <c r="F14" s="28" t="s">
        <v>273</v>
      </c>
      <c r="G14" s="24" t="s">
        <v>265</v>
      </c>
      <c r="H14" s="24" t="s">
        <v>274</v>
      </c>
    </row>
    <row r="15" spans="1:8">
      <c r="B15" s="24" t="s">
        <v>276</v>
      </c>
      <c r="C15" s="25" t="s">
        <v>277</v>
      </c>
      <c r="D15" s="26" t="s">
        <v>278</v>
      </c>
      <c r="E15" s="27" t="s">
        <v>279</v>
      </c>
      <c r="F15" s="28" t="s">
        <v>280</v>
      </c>
      <c r="G15" s="24" t="s">
        <v>281</v>
      </c>
      <c r="H15" s="24" t="s">
        <v>282</v>
      </c>
    </row>
  </sheetData>
  <mergeCells count="13">
    <mergeCell ref="H9:H10"/>
    <mergeCell ref="B3:H4"/>
    <mergeCell ref="B9:C10"/>
    <mergeCell ref="B11:B14"/>
    <mergeCell ref="D9:D10"/>
    <mergeCell ref="E9:E10"/>
    <mergeCell ref="F9:F10"/>
    <mergeCell ref="G9:G10"/>
    <mergeCell ref="B7:C7"/>
    <mergeCell ref="D7:E7"/>
    <mergeCell ref="G7:H7"/>
    <mergeCell ref="B8:C8"/>
    <mergeCell ref="D8:H8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21" sqref="D21"/>
    </sheetView>
  </sheetViews>
  <sheetFormatPr defaultColWidth="10" defaultRowHeight="14.4"/>
  <cols>
    <col min="1" max="1" width="0.88671875" customWidth="1"/>
    <col min="2" max="2" width="17.88671875" customWidth="1"/>
    <col min="3" max="3" width="18.77734375" customWidth="1"/>
    <col min="4" max="4" width="17.109375" customWidth="1"/>
    <col min="5" max="5" width="13.6640625" customWidth="1"/>
    <col min="6" max="6" width="18.88671875" customWidth="1"/>
    <col min="7" max="7" width="23.77734375" customWidth="1"/>
  </cols>
  <sheetData>
    <row r="1" spans="1:7" ht="16.350000000000001" customHeight="1">
      <c r="A1" s="1"/>
      <c r="B1" s="2" t="s">
        <v>283</v>
      </c>
      <c r="C1" s="1"/>
      <c r="D1" s="1"/>
      <c r="E1" s="1"/>
      <c r="F1" s="1"/>
      <c r="G1" s="1"/>
    </row>
    <row r="2" spans="1:7" ht="64.650000000000006" customHeight="1">
      <c r="A2" s="1"/>
      <c r="B2" s="119" t="s">
        <v>284</v>
      </c>
      <c r="C2" s="119"/>
      <c r="D2" s="119"/>
      <c r="E2" s="119"/>
      <c r="F2" s="119"/>
      <c r="G2" s="119"/>
    </row>
    <row r="3" spans="1:7" ht="29.25" customHeight="1">
      <c r="B3" s="13" t="s">
        <v>285</v>
      </c>
      <c r="C3" s="120" t="s">
        <v>149</v>
      </c>
      <c r="D3" s="120"/>
      <c r="E3" s="120"/>
      <c r="F3" s="120"/>
      <c r="G3" s="14" t="s">
        <v>7</v>
      </c>
    </row>
    <row r="4" spans="1:7" ht="31.2" customHeight="1">
      <c r="B4" s="15" t="s">
        <v>286</v>
      </c>
      <c r="C4" s="121"/>
      <c r="D4" s="121"/>
      <c r="E4" s="121"/>
      <c r="F4" s="17" t="s">
        <v>287</v>
      </c>
      <c r="G4" s="18"/>
    </row>
    <row r="5" spans="1:7" ht="31.2" customHeight="1">
      <c r="B5" s="15" t="s">
        <v>288</v>
      </c>
      <c r="C5" s="122" t="s">
        <v>289</v>
      </c>
      <c r="D5" s="122"/>
      <c r="E5" s="122"/>
      <c r="F5" s="122"/>
      <c r="G5" s="122"/>
    </row>
    <row r="6" spans="1:7" ht="41.4" customHeight="1">
      <c r="B6" s="15" t="s">
        <v>290</v>
      </c>
      <c r="C6" s="117"/>
      <c r="D6" s="117"/>
      <c r="E6" s="117"/>
      <c r="F6" s="117"/>
      <c r="G6" s="117"/>
    </row>
    <row r="7" spans="1:7" ht="43.2" customHeight="1">
      <c r="B7" s="15" t="s">
        <v>291</v>
      </c>
      <c r="C7" s="117"/>
      <c r="D7" s="117"/>
      <c r="E7" s="117"/>
      <c r="F7" s="117"/>
      <c r="G7" s="117"/>
    </row>
    <row r="8" spans="1:7" ht="39.6" customHeight="1">
      <c r="B8" s="15" t="s">
        <v>292</v>
      </c>
      <c r="C8" s="117"/>
      <c r="D8" s="117"/>
      <c r="E8" s="117"/>
      <c r="F8" s="117"/>
      <c r="G8" s="117"/>
    </row>
    <row r="9" spans="1:7" ht="19.95" customHeight="1">
      <c r="B9" s="118" t="s">
        <v>254</v>
      </c>
      <c r="C9" s="17" t="s">
        <v>255</v>
      </c>
      <c r="D9" s="17" t="s">
        <v>256</v>
      </c>
      <c r="E9" s="17" t="s">
        <v>257</v>
      </c>
      <c r="F9" s="17" t="s">
        <v>258</v>
      </c>
      <c r="G9" s="17" t="s">
        <v>259</v>
      </c>
    </row>
    <row r="10" spans="1:7" ht="18.899999999999999" customHeight="1">
      <c r="B10" s="118"/>
      <c r="C10" s="20"/>
      <c r="D10" s="16"/>
      <c r="E10" s="16"/>
      <c r="F10" s="16"/>
      <c r="G10" s="21"/>
    </row>
  </sheetData>
  <mergeCells count="8">
    <mergeCell ref="C7:G7"/>
    <mergeCell ref="C8:G8"/>
    <mergeCell ref="B9:B10"/>
    <mergeCell ref="B2:G2"/>
    <mergeCell ref="C3:F3"/>
    <mergeCell ref="C4:E4"/>
    <mergeCell ref="C5:G5"/>
    <mergeCell ref="C6:G6"/>
  </mergeCells>
  <phoneticPr fontId="35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G14" sqref="G14"/>
    </sheetView>
  </sheetViews>
  <sheetFormatPr defaultColWidth="10" defaultRowHeight="14.4"/>
  <cols>
    <col min="1" max="1" width="0.44140625" customWidth="1"/>
    <col min="2" max="3" width="15.77734375" customWidth="1"/>
    <col min="4" max="4" width="17" customWidth="1"/>
    <col min="5" max="5" width="16.44140625" customWidth="1"/>
    <col min="6" max="6" width="13.88671875" customWidth="1"/>
    <col min="7" max="7" width="19.21875" customWidth="1"/>
    <col min="8" max="8" width="15.44140625" customWidth="1"/>
  </cols>
  <sheetData>
    <row r="1" spans="1:8" ht="16.350000000000001" customHeight="1">
      <c r="A1" s="1"/>
      <c r="B1" s="2" t="s">
        <v>293</v>
      </c>
      <c r="C1" s="2"/>
      <c r="D1" s="1"/>
      <c r="E1" s="1"/>
      <c r="F1" s="1"/>
      <c r="G1" s="1"/>
      <c r="H1" s="1"/>
    </row>
    <row r="2" spans="1:8" ht="64.650000000000006" customHeight="1">
      <c r="A2" s="1"/>
      <c r="B2" s="127" t="s">
        <v>294</v>
      </c>
      <c r="C2" s="127"/>
      <c r="D2" s="127"/>
      <c r="E2" s="127"/>
      <c r="F2" s="127"/>
      <c r="G2" s="127"/>
      <c r="H2" s="127"/>
    </row>
    <row r="3" spans="1:8" ht="25.95" customHeight="1">
      <c r="B3" s="124" t="s">
        <v>285</v>
      </c>
      <c r="C3" s="125"/>
      <c r="D3" s="128" t="s">
        <v>250</v>
      </c>
      <c r="E3" s="128"/>
      <c r="F3" s="128"/>
      <c r="G3" s="128"/>
      <c r="H3" s="3" t="s">
        <v>7</v>
      </c>
    </row>
    <row r="4" spans="1:8" ht="28.5" customHeight="1">
      <c r="B4" s="108" t="s">
        <v>286</v>
      </c>
      <c r="C4" s="109"/>
      <c r="D4" s="129" t="s">
        <v>295</v>
      </c>
      <c r="E4" s="129"/>
      <c r="F4" s="129"/>
      <c r="G4" s="4" t="s">
        <v>287</v>
      </c>
      <c r="H4" s="5" t="s">
        <v>296</v>
      </c>
    </row>
    <row r="5" spans="1:8" ht="25.95" customHeight="1">
      <c r="B5" s="113" t="s">
        <v>288</v>
      </c>
      <c r="C5" s="114"/>
      <c r="D5" s="126">
        <v>3905800</v>
      </c>
      <c r="E5" s="126"/>
      <c r="F5" s="126"/>
      <c r="G5" s="126"/>
      <c r="H5" s="126"/>
    </row>
    <row r="6" spans="1:8" ht="41.4" customHeight="1">
      <c r="B6" s="113" t="s">
        <v>290</v>
      </c>
      <c r="C6" s="114"/>
      <c r="D6" s="117" t="s">
        <v>297</v>
      </c>
      <c r="E6" s="117"/>
      <c r="F6" s="117"/>
      <c r="G6" s="117"/>
      <c r="H6" s="117"/>
    </row>
    <row r="7" spans="1:8" ht="43.2" customHeight="1">
      <c r="B7" s="113" t="s">
        <v>291</v>
      </c>
      <c r="C7" s="114"/>
      <c r="D7" s="117" t="s">
        <v>298</v>
      </c>
      <c r="E7" s="117"/>
      <c r="F7" s="117"/>
      <c r="G7" s="117"/>
      <c r="H7" s="117"/>
    </row>
    <row r="8" spans="1:8" ht="39.6" customHeight="1">
      <c r="B8" s="113" t="s">
        <v>292</v>
      </c>
      <c r="C8" s="114"/>
      <c r="D8" s="123" t="s">
        <v>299</v>
      </c>
      <c r="E8" s="123"/>
      <c r="F8" s="123"/>
      <c r="G8" s="123"/>
      <c r="H8" s="123"/>
    </row>
    <row r="9" spans="1:8" ht="19.95" customHeight="1">
      <c r="B9" s="124" t="s">
        <v>254</v>
      </c>
      <c r="C9" s="125"/>
      <c r="D9" s="7" t="s">
        <v>255</v>
      </c>
      <c r="E9" s="7" t="s">
        <v>256</v>
      </c>
      <c r="F9" s="7" t="s">
        <v>257</v>
      </c>
      <c r="G9" s="7" t="s">
        <v>258</v>
      </c>
      <c r="H9" s="7" t="s">
        <v>259</v>
      </c>
    </row>
    <row r="10" spans="1:8" ht="18.899999999999999" customHeight="1">
      <c r="B10" s="8" t="s">
        <v>260</v>
      </c>
      <c r="C10" s="8" t="s">
        <v>261</v>
      </c>
      <c r="D10" s="9" t="s">
        <v>300</v>
      </c>
      <c r="E10" s="10" t="s">
        <v>272</v>
      </c>
      <c r="F10" s="8" t="s">
        <v>301</v>
      </c>
      <c r="G10" s="8" t="s">
        <v>265</v>
      </c>
      <c r="H10" s="11" t="s">
        <v>302</v>
      </c>
    </row>
    <row r="11" spans="1:8">
      <c r="B11" s="8" t="s">
        <v>260</v>
      </c>
      <c r="C11" s="8" t="s">
        <v>261</v>
      </c>
      <c r="D11" s="9" t="s">
        <v>303</v>
      </c>
      <c r="E11" s="10" t="s">
        <v>263</v>
      </c>
      <c r="F11" s="8" t="s">
        <v>304</v>
      </c>
      <c r="G11" s="8" t="s">
        <v>265</v>
      </c>
      <c r="H11" s="11" t="s">
        <v>305</v>
      </c>
    </row>
    <row r="12" spans="1:8" ht="41.4">
      <c r="B12" s="8" t="s">
        <v>276</v>
      </c>
      <c r="C12" s="8" t="s">
        <v>277</v>
      </c>
      <c r="D12" s="9" t="s">
        <v>306</v>
      </c>
      <c r="E12" s="10" t="s">
        <v>279</v>
      </c>
      <c r="F12" s="8"/>
      <c r="G12" s="8" t="s">
        <v>281</v>
      </c>
      <c r="H12" s="12" t="s">
        <v>306</v>
      </c>
    </row>
    <row r="13" spans="1:8">
      <c r="B13" s="8" t="s">
        <v>260</v>
      </c>
      <c r="C13" s="8" t="s">
        <v>307</v>
      </c>
      <c r="D13" s="9" t="s">
        <v>308</v>
      </c>
      <c r="E13" s="10" t="s">
        <v>272</v>
      </c>
      <c r="F13" s="8" t="s">
        <v>309</v>
      </c>
      <c r="G13" s="8" t="s">
        <v>310</v>
      </c>
      <c r="H13" s="11" t="s">
        <v>269</v>
      </c>
    </row>
    <row r="14" spans="1:8" ht="27.6">
      <c r="B14" s="8" t="s">
        <v>311</v>
      </c>
      <c r="C14" s="8" t="s">
        <v>312</v>
      </c>
      <c r="D14" s="9" t="s">
        <v>313</v>
      </c>
      <c r="E14" s="10" t="s">
        <v>272</v>
      </c>
      <c r="F14" s="8"/>
      <c r="G14" s="8" t="s">
        <v>281</v>
      </c>
      <c r="H14" s="11" t="s">
        <v>314</v>
      </c>
    </row>
  </sheetData>
  <mergeCells count="14">
    <mergeCell ref="B2:H2"/>
    <mergeCell ref="B3:C3"/>
    <mergeCell ref="D3:G3"/>
    <mergeCell ref="B4:C4"/>
    <mergeCell ref="D4:F4"/>
    <mergeCell ref="B8:C8"/>
    <mergeCell ref="D8:H8"/>
    <mergeCell ref="B9:C9"/>
    <mergeCell ref="B5:C5"/>
    <mergeCell ref="D5:H5"/>
    <mergeCell ref="B6:C6"/>
    <mergeCell ref="D6:H6"/>
    <mergeCell ref="B7:C7"/>
    <mergeCell ref="D7:H7"/>
  </mergeCells>
  <phoneticPr fontId="35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bear</cp:lastModifiedBy>
  <dcterms:created xsi:type="dcterms:W3CDTF">2024-04-02T12:00:00Z</dcterms:created>
  <dcterms:modified xsi:type="dcterms:W3CDTF">2024-05-06T07:54:13Z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5F9C6CE476634B48AC29E80358163F08_12</vt:lpwstr>
  </property>
  <property fmtid="{D5CDD505-2E9C-101B-9397-08002B2CF9AE}" pid="3" name="KSOProductBuildVer">
    <vt:lpwstr>2052-12.1.0.16729</vt:lpwstr>
  </property>
</Properties>
</file>