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8"/>
  </bookViews>
  <sheets>
    <sheet name="财政拨款收支总表" sheetId="1" r:id="rId1"/>
    <sheet name="2-一般公共预算财政拨款支出预算表__按功能科目" sheetId="2" r:id="rId2"/>
    <sheet name="3-一般公共预算财政拨款基本支出预算表__按经济科目" sheetId="3" r:id="rId3"/>
    <sheet name="4-一般公共预算“三公”经费支出表" sheetId="4" r:id="rId4"/>
    <sheet name="5-政府性基金支出预算表" sheetId="5" r:id="rId5"/>
    <sheet name="6-部门收支总表" sheetId="6" r:id="rId6"/>
    <sheet name="7-部门收入总表" sheetId="7" r:id="rId7"/>
    <sheet name="8-部门支出总表" sheetId="8" r:id="rId8"/>
    <sheet name="9-政府采购" sheetId="9" r:id="rId9"/>
  </sheets>
  <definedNames/>
  <calcPr fullCalcOnLoad="1"/>
</workbook>
</file>

<file path=xl/sharedStrings.xml><?xml version="1.0" encoding="utf-8"?>
<sst xmlns="http://schemas.openxmlformats.org/spreadsheetml/2006/main" count="551" uniqueCount="191">
  <si>
    <t>财政拨款收支总表</t>
  </si>
  <si>
    <t>重庆高新区管委会</t>
  </si>
  <si>
    <t>单位:万元</t>
  </si>
  <si>
    <t>收入</t>
  </si>
  <si>
    <t>支出</t>
  </si>
  <si>
    <t>项目</t>
  </si>
  <si>
    <t>预算数</t>
  </si>
  <si>
    <t>合计</t>
  </si>
  <si>
    <t>一般公共预算 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</si>
  <si>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</si>
  <si>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</si>
  <si>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</si>
  <si>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</si>
  <si>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</si>
  <si>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</si>
  <si>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</si>
  <si>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</si>
  <si>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/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</si>
  <si>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</si>
  <si>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</si>
  <si>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</si>
  <si>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</si>
  <si>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</si>
  <si>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</si>
  <si>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</si>
  <si>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</si>
  <si>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</si>
  <si>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</si>
  <si>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</si>
  <si>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</si>
  <si>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</si>
  <si>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</si>
  <si>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</si>
  <si>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</si>
  <si>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</si>
  <si>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</si>
  <si>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</si>
  <si>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</si>
  <si>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</si>
  <si>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</si>
  <si>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</si>
  <si>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</si>
  <si>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</si>
  <si>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</si>
  <si>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</si>
  <si>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二、上年结转</t>
  </si>
  <si>
    <t>二、结转下年</t>
  </si>
  <si>
    <t>收入总计</t>
  </si>
  <si>
    <t>支出总计</t>
  </si>
  <si>
    <t>2-一般公共预算财政拨款支出预算表__按功能科目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</si>
  <si>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</si>
  <si>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</si>
  <si>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</si>
  <si>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</si>
  <si>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</si>
  <si>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</si>
  <si>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</si>
  <si>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</si>
  <si>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</si>
  <si>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</si>
  <si>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</si>
  <si>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</si>
  <si>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2010350</t>
  </si>
  <si>
    <t xml:space="preserve">    事业运行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</si>
  <si>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</si>
  <si>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</si>
  <si>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</si>
  <si>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</si>
  <si>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</si>
  <si>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</si>
  <si>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</si>
  <si>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</si>
  <si>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</si>
  <si>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</si>
  <si>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</si>
  <si>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</si>
  <si>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</si>
  <si>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</si>
  <si>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</si>
  <si>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</si>
  <si>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</si>
  <si>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</si>
  <si>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</si>
  <si>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</si>
  <si>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220</t>
  </si>
  <si>
    <t xml:space="preserve">  22001</t>
  </si>
  <si>
    <t xml:space="preserve">  自然资源事务</t>
  </si>
  <si>
    <t xml:space="preserve">    2200101</t>
  </si>
  <si>
    <t xml:space="preserve">    2200104</t>
  </si>
  <si>
    <t xml:space="preserve">    自然资源规划及管理</t>
  </si>
  <si>
    <t xml:space="preserve">    2200199</t>
  </si>
  <si>
    <t xml:space="preserve">    其他自然资源事务支出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</si>
  <si>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</si>
  <si>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</si>
  <si>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</si>
  <si>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</si>
  <si>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</si>
  <si>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3-一般公共预算财政拨款基本支出预算表__按经济科目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</si>
  <si>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</si>
  <si>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</si>
  <si>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</si>
  <si>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</si>
  <si>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</si>
  <si>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</si>
  <si>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</si>
  <si>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</si>
  <si>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</si>
  <si>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</si>
  <si>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</si>
  <si>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</si>
  <si>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</si>
  <si>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</si>
  <si>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</si>
  <si>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</si>
  <si>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</si>
  <si>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</si>
  <si>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</si>
  <si>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</si>
  <si>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</si>
  <si>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</si>
  <si>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</si>
  <si>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</si>
  <si>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</si>
  <si>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</si>
  <si>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</si>
  <si>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</si>
  <si>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</si>
  <si>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</si>
  <si>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</si>
  <si>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</si>
  <si>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</si>
  <si>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</si>
  <si>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</si>
  <si>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</si>
  <si>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</si>
  <si>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</si>
  <si>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</si>
  <si>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</si>
  <si>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</si>
  <si>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</si>
  <si>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</si>
  <si>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</si>
  <si>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</si>
  <si>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</si>
  <si>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</si>
  <si>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</si>
  <si>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</si>
  <si>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</si>
  <si>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</si>
  <si>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</si>
  <si>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</si>
  <si>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</si>
  <si>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</si>
  <si>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</si>
  <si>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30399</t>
  </si>
  <si>
    <t xml:space="preserve">  其他对个人和家庭的补助</t>
  </si>
  <si>
    <t>4-一般公共预算“三公”经费支出表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</si>
  <si>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</si>
  <si>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</si>
  <si>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</si>
  <si>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</si>
  <si>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公务用车运行维护费</t>
  </si>
  <si>
    <t>5-政府性基金支出预算表</t>
  </si>
  <si>
    <t>功能科目</t>
  </si>
  <si>
    <t>功能科目名称</t>
  </si>
  <si>
    <t>表6</t>
  </si>
  <si>
    <t>部门收支总表</t>
  </si>
  <si>
    <t>单位：万元</t>
  </si>
  <si>
    <t>事业收入</t>
  </si>
  <si>
    <t>其他收入</t>
  </si>
  <si>
    <t>7-部门收入总表</t>
  </si>
  <si>
    <t>一般公共预算拨款收入</t>
  </si>
  <si>
    <t>政府性基金预算拨款收入</t>
  </si>
  <si>
    <t>国有资本经营预算拨款收入</t>
  </si>
  <si>
    <t>8-部门支出总表</t>
  </si>
  <si>
    <t>9-政府采购</t>
  </si>
  <si>
    <t>项目类别</t>
  </si>
  <si>
    <t>资金来源</t>
  </si>
  <si>
    <t>一般公共预算拨款收入安排的支出</t>
  </si>
  <si>
    <t>政府性基金收入</t>
  </si>
  <si>
    <t>国有资本经营预算收入</t>
  </si>
  <si>
    <t>区本级财力安排</t>
  </si>
  <si>
    <t>非税收入安排</t>
  </si>
  <si>
    <t>区对镇专项转移支付</t>
  </si>
  <si>
    <t>上级下达的转移支付</t>
  </si>
  <si>
    <t>上年结转</t>
  </si>
  <si>
    <t>教育收费收入</t>
  </si>
  <si>
    <t>事业单位经营收入</t>
  </si>
  <si>
    <t>一般性转移支付</t>
  </si>
  <si>
    <t>专项转移支付</t>
  </si>
  <si>
    <t>服务类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</si>
</sst>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.###"/>
    <numFmt numFmtId="178" formatCode="#,##0.00_ "/>
  </numFmts>
  <fonts count="52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9"/>
      <color indexed="8"/>
      <name val="方正小标宋_GBK"/>
      <family val="4"/>
    </font>
    <font>
      <sz val="12"/>
      <name val="方正黑体_GBK"/>
      <family val="4"/>
    </font>
    <font>
      <sz val="20"/>
      <name val="方正小标宋_GBK"/>
      <family val="4"/>
    </font>
    <font>
      <sz val="12"/>
      <name val="方正楷体_GBK"/>
      <family val="4"/>
    </font>
    <font>
      <sz val="12"/>
      <name val="方正仿宋_GBK"/>
      <family val="4"/>
    </font>
    <font>
      <b/>
      <sz val="12"/>
      <name val="方正仿宋_GBK"/>
      <family val="4"/>
    </font>
    <font>
      <sz val="14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6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176" fontId="3" fillId="0" borderId="16" xfId="0" applyNumberFormat="1" applyFont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center" vertical="center" wrapText="1" shrinkToFit="1"/>
    </xf>
    <xf numFmtId="0" fontId="5" fillId="33" borderId="20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  <xf numFmtId="0" fontId="8" fillId="33" borderId="20" xfId="0" applyFont="1" applyFill="1" applyBorder="1" applyAlignment="1">
      <alignment horizontal="left" vertical="center" wrapText="1" shrinkToFit="1"/>
    </xf>
    <xf numFmtId="177" fontId="8" fillId="0" borderId="21" xfId="0" applyNumberFormat="1" applyFont="1" applyBorder="1" applyAlignment="1">
      <alignment shrinkToFit="1"/>
    </xf>
    <xf numFmtId="0" fontId="8" fillId="33" borderId="21" xfId="0" applyFont="1" applyFill="1" applyBorder="1" applyAlignment="1">
      <alignment horizontal="left" vertical="center" wrapText="1" shrinkToFit="1"/>
    </xf>
    <xf numFmtId="177" fontId="8" fillId="0" borderId="22" xfId="0" applyNumberFormat="1" applyFont="1" applyBorder="1" applyAlignment="1">
      <alignment shrinkToFit="1"/>
    </xf>
    <xf numFmtId="178" fontId="8" fillId="33" borderId="21" xfId="0" applyNumberFormat="1" applyFont="1" applyFill="1" applyBorder="1" applyAlignment="1">
      <alignment horizontal="right" vertical="center" wrapText="1" shrinkToFit="1"/>
    </xf>
    <xf numFmtId="178" fontId="8" fillId="0" borderId="22" xfId="0" applyNumberFormat="1" applyFont="1" applyBorder="1" applyAlignment="1">
      <alignment shrinkToFit="1"/>
    </xf>
    <xf numFmtId="178" fontId="8" fillId="0" borderId="22" xfId="0" applyNumberFormat="1" applyFont="1" applyBorder="1" applyAlignment="1">
      <alignment/>
    </xf>
    <xf numFmtId="0" fontId="9" fillId="33" borderId="20" xfId="0" applyFont="1" applyFill="1" applyBorder="1" applyAlignment="1">
      <alignment horizontal="left" vertical="center" wrapText="1" shrinkToFit="1"/>
    </xf>
    <xf numFmtId="178" fontId="9" fillId="0" borderId="21" xfId="0" applyNumberFormat="1" applyFont="1" applyBorder="1" applyAlignment="1">
      <alignment shrinkToFit="1"/>
    </xf>
    <xf numFmtId="0" fontId="8" fillId="0" borderId="20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0" fontId="8" fillId="0" borderId="21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0" fontId="8" fillId="0" borderId="23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 shrinkToFit="1"/>
    </xf>
    <xf numFmtId="0" fontId="10" fillId="33" borderId="12" xfId="0" applyFont="1" applyFill="1" applyBorder="1" applyAlignment="1">
      <alignment horizontal="center" vertical="center" wrapText="1" shrinkToFit="1"/>
    </xf>
    <xf numFmtId="0" fontId="10" fillId="33" borderId="16" xfId="0" applyFont="1" applyFill="1" applyBorder="1" applyAlignment="1">
      <alignment horizontal="center" vertical="center" wrapText="1" shrinkToFit="1"/>
    </xf>
    <xf numFmtId="0" fontId="11" fillId="33" borderId="16" xfId="0" applyFont="1" applyFill="1" applyBorder="1" applyAlignment="1">
      <alignment horizontal="left" vertical="center" wrapText="1" shrinkToFit="1"/>
    </xf>
    <xf numFmtId="176" fontId="3" fillId="0" borderId="16" xfId="0" applyNumberFormat="1" applyFont="1" applyBorder="1" applyAlignment="1">
      <alignment horizontal="center" shrinkToFit="1"/>
    </xf>
    <xf numFmtId="176" fontId="3" fillId="0" borderId="16" xfId="0" applyNumberFormat="1" applyFont="1" applyBorder="1" applyAlignment="1">
      <alignment horizontal="right"/>
    </xf>
    <xf numFmtId="0" fontId="12" fillId="33" borderId="16" xfId="0" applyFont="1" applyFill="1" applyBorder="1" applyAlignment="1">
      <alignment horizontal="left" vertical="center" wrapText="1" shrinkToFit="1"/>
    </xf>
    <xf numFmtId="0" fontId="1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H1" sqref="H1:J65536"/>
    </sheetView>
  </sheetViews>
  <sheetFormatPr defaultColWidth="9.140625" defaultRowHeight="12.75"/>
  <cols>
    <col min="1" max="1" width="32.00390625" style="0" bestFit="1" customWidth="1"/>
    <col min="2" max="5" width="21.28125" style="0" customWidth="1"/>
    <col min="8" max="9" width="9.140625" style="0" hidden="1" customWidth="1"/>
    <col min="10" max="10" width="15.00390625" style="0" hidden="1" customWidth="1"/>
  </cols>
  <sheetData>
    <row r="1" ht="15" customHeight="1">
      <c r="A1" s="1" t="s">
        <v>0</v>
      </c>
    </row>
    <row r="2" ht="24" customHeight="1">
      <c r="A2" s="2" t="s">
        <v>1</v>
      </c>
    </row>
    <row r="3" ht="22.5" customHeight="1">
      <c r="A3" s="2" t="s">
        <v>2</v>
      </c>
    </row>
    <row r="4" spans="1:5" ht="19.5" customHeight="1">
      <c r="A4" s="41" t="s">
        <v>3</v>
      </c>
      <c r="B4" s="42"/>
      <c r="C4" s="41" t="s">
        <v>4</v>
      </c>
      <c r="D4" s="43"/>
      <c r="E4" s="43"/>
    </row>
    <row r="5" spans="1:5" ht="19.5" customHeight="1">
      <c r="A5" s="44" t="s">
        <v>5</v>
      </c>
      <c r="B5" s="44" t="s">
        <v>6</v>
      </c>
      <c r="C5" s="44" t="s">
        <v>5</v>
      </c>
      <c r="D5" s="44" t="s">
        <v>7</v>
      </c>
      <c r="E5" s="44" t="s">
        <v>8</v>
      </c>
    </row>
    <row r="6" spans="1:5" ht="19.5" customHeight="1">
      <c r="A6" s="45" t="s">
        <v>9</v>
      </c>
      <c r="B6" s="46">
        <v>8950.261408</v>
      </c>
      <c r="C6" s="45" t="s">
        <v>10</v>
      </c>
      <c r="D6" s="46">
        <v>8950.261408</v>
      </c>
      <c r="E6" s="46">
        <v>8950.261408</v>
      </c>
    </row>
    <row r="7" spans="1:5" ht="19.5" customHeight="1">
      <c r="A7" s="45" t="s">
        <v>11</v>
      </c>
      <c r="B7" s="46">
        <v>8950.261408</v>
      </c>
      <c r="C7" s="45" t="s">
        <v>12</v>
      </c>
      <c r="D7" s="46">
        <v>1396.278208</v>
      </c>
      <c r="E7" s="46">
        <v>1396.278208</v>
      </c>
    </row>
    <row r="8" spans="1:5" ht="19.5" customHeight="1">
      <c r="A8" s="45" t="s">
        <v>13</v>
      </c>
      <c r="B8" s="47"/>
      <c r="C8" s="45" t="s">
        <v>14</v>
      </c>
      <c r="D8" s="47"/>
      <c r="E8" s="47"/>
    </row>
    <row r="9" spans="1:5" ht="19.5" customHeight="1">
      <c r="A9" s="45" t="s">
        <v>15</v>
      </c>
      <c r="B9" s="47"/>
      <c r="C9" s="45" t="s">
        <v>16</v>
      </c>
      <c r="D9" s="47"/>
      <c r="E9" s="47"/>
    </row>
    <row r="10" spans="1:5" ht="19.5" customHeight="1">
      <c r="A10" s="45" t="s">
        <v>17</v>
      </c>
      <c r="B10" s="45" t="s">
        <v>17</v>
      </c>
      <c r="C10" s="45" t="s">
        <v>18</v>
      </c>
      <c r="D10" s="47"/>
      <c r="E10" s="47"/>
    </row>
    <row r="11" spans="1:8" ht="19.5" customHeight="1">
      <c r="A11" s="45" t="s">
        <v>17</v>
      </c>
      <c r="B11" s="45" t="s">
        <v>17</v>
      </c>
      <c r="C11" s="45" t="s">
        <v>19</v>
      </c>
      <c r="D11" s="47"/>
      <c r="E11" s="47"/>
      <c r="H11">
        <v>8950.26</v>
      </c>
    </row>
    <row r="12" spans="1:10" ht="19.5" customHeight="1">
      <c r="A12" s="45" t="s">
        <v>17</v>
      </c>
      <c r="B12" s="45" t="s">
        <v>17</v>
      </c>
      <c r="C12" s="45" t="s">
        <v>20</v>
      </c>
      <c r="D12" s="47"/>
      <c r="E12" s="47"/>
      <c r="H12">
        <v>5338.36</v>
      </c>
      <c r="J12" s="49">
        <v>3834.5</v>
      </c>
    </row>
    <row r="13" spans="1:10" ht="19.5" customHeight="1">
      <c r="A13" s="45" t="s">
        <v>17</v>
      </c>
      <c r="B13" s="45" t="s">
        <v>17</v>
      </c>
      <c r="C13" s="45" t="s">
        <v>21</v>
      </c>
      <c r="D13" s="47"/>
      <c r="E13" s="47"/>
      <c r="H13">
        <f>H11-H12</f>
        <v>3611.9000000000005</v>
      </c>
      <c r="J13" s="49">
        <v>35</v>
      </c>
    </row>
    <row r="14" spans="1:10" ht="19.5" customHeight="1">
      <c r="A14" s="45" t="s">
        <v>17</v>
      </c>
      <c r="B14" s="45" t="s">
        <v>17</v>
      </c>
      <c r="C14" s="45" t="s">
        <v>22</v>
      </c>
      <c r="D14" s="46">
        <v>158.398488</v>
      </c>
      <c r="E14" s="46">
        <v>158.398488</v>
      </c>
      <c r="J14">
        <f>J12+J13</f>
        <v>3869.5</v>
      </c>
    </row>
    <row r="15" spans="1:10" ht="19.5" customHeight="1">
      <c r="A15" s="45" t="s">
        <v>17</v>
      </c>
      <c r="B15" s="45" t="s">
        <v>17</v>
      </c>
      <c r="C15" s="45" t="s">
        <v>23</v>
      </c>
      <c r="D15" s="47"/>
      <c r="E15" s="47"/>
      <c r="I15">
        <v>7165.93</v>
      </c>
      <c r="J15">
        <f>I15-J14</f>
        <v>3296.4300000000003</v>
      </c>
    </row>
    <row r="16" spans="1:10" ht="19.5" customHeight="1">
      <c r="A16" s="45" t="s">
        <v>17</v>
      </c>
      <c r="B16" s="45" t="s">
        <v>17</v>
      </c>
      <c r="C16" s="45" t="s">
        <v>24</v>
      </c>
      <c r="D16" s="46">
        <v>71.395364</v>
      </c>
      <c r="E16" s="46">
        <v>71.395364</v>
      </c>
      <c r="J16">
        <f>H13-J15</f>
        <v>315.47000000000025</v>
      </c>
    </row>
    <row r="17" spans="1:5" ht="19.5" customHeight="1">
      <c r="A17" s="45" t="s">
        <v>17</v>
      </c>
      <c r="B17" s="45" t="s">
        <v>17</v>
      </c>
      <c r="C17" s="45" t="s">
        <v>25</v>
      </c>
      <c r="D17" s="47"/>
      <c r="E17" s="47"/>
    </row>
    <row r="18" spans="1:5" ht="19.5" customHeight="1">
      <c r="A18" s="45" t="s">
        <v>17</v>
      </c>
      <c r="B18" s="45" t="s">
        <v>17</v>
      </c>
      <c r="C18" s="45" t="s">
        <v>26</v>
      </c>
      <c r="D18" s="47"/>
      <c r="E18" s="47"/>
    </row>
    <row r="19" spans="1:5" ht="19.5" customHeight="1">
      <c r="A19" s="45" t="s">
        <v>17</v>
      </c>
      <c r="B19" s="45" t="s">
        <v>17</v>
      </c>
      <c r="C19" s="45" t="s">
        <v>27</v>
      </c>
      <c r="D19" s="47"/>
      <c r="E19" s="47"/>
    </row>
    <row r="20" spans="1:10" ht="19.5" customHeight="1">
      <c r="A20" s="45" t="s">
        <v>17</v>
      </c>
      <c r="B20" s="45" t="s">
        <v>17</v>
      </c>
      <c r="C20" s="45" t="s">
        <v>28</v>
      </c>
      <c r="D20" s="47"/>
      <c r="E20" s="47"/>
      <c r="H20">
        <v>1784.33</v>
      </c>
      <c r="I20">
        <v>7165.93</v>
      </c>
      <c r="J20">
        <f>H20+I20</f>
        <v>8950.26</v>
      </c>
    </row>
    <row r="21" spans="1:10" ht="19.5" customHeight="1">
      <c r="A21" s="45" t="s">
        <v>17</v>
      </c>
      <c r="B21" s="45" t="s">
        <v>17</v>
      </c>
      <c r="C21" s="45" t="s">
        <v>29</v>
      </c>
      <c r="D21" s="47"/>
      <c r="E21" s="47"/>
      <c r="H21">
        <v>1360.86</v>
      </c>
      <c r="I21">
        <v>3977.5</v>
      </c>
      <c r="J21">
        <f>H21+I21</f>
        <v>5338.36</v>
      </c>
    </row>
    <row r="22" spans="1:10" ht="19.5" customHeight="1">
      <c r="A22" s="45" t="s">
        <v>17</v>
      </c>
      <c r="B22" s="45" t="s">
        <v>17</v>
      </c>
      <c r="C22" s="45" t="s">
        <v>30</v>
      </c>
      <c r="D22" s="47"/>
      <c r="E22" s="47"/>
      <c r="H22">
        <f>H20-H21</f>
        <v>423.47</v>
      </c>
      <c r="I22">
        <f>I20-I21</f>
        <v>3188.4300000000003</v>
      </c>
      <c r="J22">
        <f>H22+I22</f>
        <v>3611.9000000000005</v>
      </c>
    </row>
    <row r="23" spans="1:5" ht="19.5" customHeight="1">
      <c r="A23" s="45" t="s">
        <v>17</v>
      </c>
      <c r="B23" s="45" t="s">
        <v>17</v>
      </c>
      <c r="C23" s="45" t="s">
        <v>31</v>
      </c>
      <c r="D23" s="47"/>
      <c r="E23" s="47"/>
    </row>
    <row r="24" spans="1:5" ht="19.5" customHeight="1">
      <c r="A24" s="45" t="s">
        <v>17</v>
      </c>
      <c r="B24" s="45" t="s">
        <v>17</v>
      </c>
      <c r="C24" s="45" t="s">
        <v>32</v>
      </c>
      <c r="D24" s="47"/>
      <c r="E24" s="47"/>
    </row>
    <row r="25" spans="1:5" ht="19.5" customHeight="1">
      <c r="A25" s="45" t="s">
        <v>17</v>
      </c>
      <c r="B25" s="45" t="s">
        <v>17</v>
      </c>
      <c r="C25" s="48" t="s">
        <v>33</v>
      </c>
      <c r="D25" s="46">
        <v>7165.93</v>
      </c>
      <c r="E25" s="46">
        <v>7165.93</v>
      </c>
    </row>
    <row r="26" spans="1:5" ht="19.5" customHeight="1">
      <c r="A26" s="45" t="s">
        <v>17</v>
      </c>
      <c r="B26" s="45" t="s">
        <v>17</v>
      </c>
      <c r="C26" s="45" t="s">
        <v>34</v>
      </c>
      <c r="D26" s="46">
        <v>158.259348</v>
      </c>
      <c r="E26" s="46">
        <v>158.259348</v>
      </c>
    </row>
    <row r="27" spans="1:5" ht="19.5" customHeight="1">
      <c r="A27" s="45" t="s">
        <v>17</v>
      </c>
      <c r="B27" s="45" t="s">
        <v>17</v>
      </c>
      <c r="C27" s="45" t="s">
        <v>35</v>
      </c>
      <c r="D27" s="47"/>
      <c r="E27" s="47"/>
    </row>
    <row r="28" spans="1:5" ht="16.5" customHeight="1">
      <c r="A28" s="45" t="s">
        <v>17</v>
      </c>
      <c r="B28" s="45" t="s">
        <v>17</v>
      </c>
      <c r="C28" s="45" t="s">
        <v>36</v>
      </c>
      <c r="D28" s="47"/>
      <c r="E28" s="47"/>
    </row>
    <row r="29" spans="1:5" ht="16.5" customHeight="1">
      <c r="A29" s="45" t="s">
        <v>17</v>
      </c>
      <c r="B29" s="45" t="s">
        <v>17</v>
      </c>
      <c r="C29" s="45" t="s">
        <v>37</v>
      </c>
      <c r="D29" s="47"/>
      <c r="E29" s="47"/>
    </row>
    <row r="30" spans="1:5" ht="16.5" customHeight="1">
      <c r="A30" s="45" t="s">
        <v>17</v>
      </c>
      <c r="B30" s="45" t="s">
        <v>17</v>
      </c>
      <c r="C30" s="45" t="s">
        <v>38</v>
      </c>
      <c r="D30" s="47"/>
      <c r="E30" s="47"/>
    </row>
    <row r="31" spans="1:5" ht="16.5" customHeight="1">
      <c r="A31" s="45" t="s">
        <v>17</v>
      </c>
      <c r="B31" s="45" t="s">
        <v>17</v>
      </c>
      <c r="C31" s="45" t="s">
        <v>39</v>
      </c>
      <c r="D31" s="47"/>
      <c r="E31" s="47"/>
    </row>
    <row r="32" spans="1:5" ht="16.5" customHeight="1">
      <c r="A32" s="45" t="s">
        <v>17</v>
      </c>
      <c r="B32" s="45" t="s">
        <v>17</v>
      </c>
      <c r="C32" s="45" t="s">
        <v>40</v>
      </c>
      <c r="D32" s="47"/>
      <c r="E32" s="47"/>
    </row>
    <row r="33" spans="1:5" ht="16.5" customHeight="1">
      <c r="A33" s="45" t="s">
        <v>17</v>
      </c>
      <c r="B33" s="45" t="s">
        <v>17</v>
      </c>
      <c r="C33" s="45" t="s">
        <v>41</v>
      </c>
      <c r="D33" s="47"/>
      <c r="E33" s="47"/>
    </row>
    <row r="34" spans="1:5" ht="15" customHeight="1">
      <c r="A34" s="45" t="s">
        <v>17</v>
      </c>
      <c r="B34" s="45" t="s">
        <v>17</v>
      </c>
      <c r="C34" s="45" t="s">
        <v>42</v>
      </c>
      <c r="D34" s="47"/>
      <c r="E34" s="47"/>
    </row>
    <row r="35" spans="1:5" ht="16.5" customHeight="1">
      <c r="A35" s="45" t="s">
        <v>17</v>
      </c>
      <c r="B35" s="45" t="s">
        <v>17</v>
      </c>
      <c r="C35" s="45" t="s">
        <v>43</v>
      </c>
      <c r="D35" s="47"/>
      <c r="E35" s="47"/>
    </row>
    <row r="36" spans="1:5" ht="16.5" customHeight="1">
      <c r="A36" s="45" t="s">
        <v>17</v>
      </c>
      <c r="B36" s="45" t="s">
        <v>17</v>
      </c>
      <c r="C36" s="45" t="s">
        <v>44</v>
      </c>
      <c r="D36" s="47"/>
      <c r="E36" s="47"/>
    </row>
    <row r="37" spans="1:5" ht="16.5" customHeight="1">
      <c r="A37" s="45" t="s">
        <v>45</v>
      </c>
      <c r="B37" s="47"/>
      <c r="C37" s="45" t="s">
        <v>46</v>
      </c>
      <c r="D37" s="47"/>
      <c r="E37" s="47"/>
    </row>
    <row r="38" spans="1:5" ht="16.5" customHeight="1">
      <c r="A38" s="45" t="s">
        <v>11</v>
      </c>
      <c r="B38" s="47"/>
      <c r="C38" s="45" t="s">
        <v>17</v>
      </c>
      <c r="D38" s="45" t="s">
        <v>17</v>
      </c>
      <c r="E38" s="45" t="s">
        <v>17</v>
      </c>
    </row>
    <row r="39" spans="1:5" ht="16.5" customHeight="1">
      <c r="A39" s="45" t="s">
        <v>13</v>
      </c>
      <c r="B39" s="47"/>
      <c r="C39" s="45" t="s">
        <v>17</v>
      </c>
      <c r="D39" s="45" t="s">
        <v>17</v>
      </c>
      <c r="E39" s="45" t="s">
        <v>17</v>
      </c>
    </row>
    <row r="40" spans="1:5" ht="15">
      <c r="A40" s="45" t="s">
        <v>15</v>
      </c>
      <c r="B40" s="47"/>
      <c r="C40" s="45" t="s">
        <v>17</v>
      </c>
      <c r="D40" s="45" t="s">
        <v>17</v>
      </c>
      <c r="E40" s="45" t="s">
        <v>17</v>
      </c>
    </row>
    <row r="41" spans="1:5" ht="14.25">
      <c r="A41" s="45" t="s">
        <v>47</v>
      </c>
      <c r="B41" s="46">
        <v>8950.261408</v>
      </c>
      <c r="C41" s="45" t="s">
        <v>48</v>
      </c>
      <c r="D41" s="46">
        <v>8950.261408</v>
      </c>
      <c r="E41" s="46">
        <v>8950.261408</v>
      </c>
    </row>
  </sheetData>
  <sheetProtection/>
  <mergeCells count="3">
    <mergeCell ref="A1:F1"/>
    <mergeCell ref="A4:B4"/>
    <mergeCell ref="C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13" sqref="G13"/>
    </sheetView>
  </sheetViews>
  <sheetFormatPr defaultColWidth="9.140625" defaultRowHeight="12.75"/>
  <cols>
    <col min="1" max="1" width="19.00390625" style="0" bestFit="1" customWidth="1"/>
    <col min="2" max="2" width="33.57421875" style="0" customWidth="1"/>
    <col min="3" max="3" width="21.00390625" style="0" bestFit="1" customWidth="1"/>
    <col min="4" max="4" width="29.00390625" style="0" bestFit="1" customWidth="1"/>
    <col min="5" max="5" width="21.00390625" style="0" bestFit="1" customWidth="1"/>
    <col min="6" max="7" width="16.00390625" style="0" bestFit="1" customWidth="1"/>
  </cols>
  <sheetData>
    <row r="1" ht="30" customHeight="1">
      <c r="A1" s="1" t="s">
        <v>49</v>
      </c>
    </row>
    <row r="2" ht="15" customHeight="1">
      <c r="A2" s="2" t="s">
        <v>1</v>
      </c>
    </row>
    <row r="3" ht="15" customHeight="1">
      <c r="A3" s="2" t="s">
        <v>2</v>
      </c>
    </row>
    <row r="4" spans="1:5" ht="15" customHeight="1">
      <c r="A4" s="4" t="s">
        <v>50</v>
      </c>
      <c r="B4" s="7"/>
      <c r="C4" s="4" t="s">
        <v>51</v>
      </c>
      <c r="D4" s="5"/>
      <c r="E4" s="7"/>
    </row>
    <row r="5" spans="1:5" ht="12.75">
      <c r="A5" s="9" t="s">
        <v>52</v>
      </c>
      <c r="B5" s="9" t="s">
        <v>53</v>
      </c>
      <c r="C5" s="9" t="s">
        <v>54</v>
      </c>
      <c r="D5" s="9" t="s">
        <v>55</v>
      </c>
      <c r="E5" s="9" t="s">
        <v>56</v>
      </c>
    </row>
    <row r="6" spans="1:5" ht="12.75">
      <c r="A6" s="10" t="s">
        <v>7</v>
      </c>
      <c r="B6" s="10"/>
      <c r="C6" s="11">
        <v>8950.26</v>
      </c>
      <c r="D6" s="11">
        <v>1784.33</v>
      </c>
      <c r="E6" s="11">
        <v>7165.93</v>
      </c>
    </row>
    <row r="7" spans="1:5" ht="12.75">
      <c r="A7" s="10" t="s">
        <v>57</v>
      </c>
      <c r="B7" s="10" t="s">
        <v>12</v>
      </c>
      <c r="C7" s="11">
        <v>1396.28</v>
      </c>
      <c r="D7" s="11">
        <v>1396.28</v>
      </c>
      <c r="E7" s="10"/>
    </row>
    <row r="8" spans="1:5" ht="12.75">
      <c r="A8" s="10" t="s">
        <v>58</v>
      </c>
      <c r="B8" s="10" t="s">
        <v>59</v>
      </c>
      <c r="C8" s="11">
        <v>1396.28</v>
      </c>
      <c r="D8" s="11">
        <v>1396.28</v>
      </c>
      <c r="E8" s="10"/>
    </row>
    <row r="9" spans="1:5" ht="12.75">
      <c r="A9" s="10" t="s">
        <v>60</v>
      </c>
      <c r="B9" s="10" t="s">
        <v>61</v>
      </c>
      <c r="C9" s="11">
        <v>1007.18</v>
      </c>
      <c r="D9" s="11">
        <v>1007.18</v>
      </c>
      <c r="E9" s="10"/>
    </row>
    <row r="10" spans="1:5" ht="12.75">
      <c r="A10" s="10" t="s">
        <v>62</v>
      </c>
      <c r="B10" s="10" t="s">
        <v>63</v>
      </c>
      <c r="C10" s="11">
        <v>389.1</v>
      </c>
      <c r="D10" s="11">
        <v>389.1</v>
      </c>
      <c r="E10" s="10"/>
    </row>
    <row r="11" spans="1:5" ht="12.75">
      <c r="A11" s="10" t="s">
        <v>64</v>
      </c>
      <c r="B11" s="10" t="s">
        <v>22</v>
      </c>
      <c r="C11" s="11">
        <v>158.4</v>
      </c>
      <c r="D11" s="11">
        <v>158.4</v>
      </c>
      <c r="E11" s="10"/>
    </row>
    <row r="12" spans="1:5" ht="12.75">
      <c r="A12" s="10" t="s">
        <v>65</v>
      </c>
      <c r="B12" s="10" t="s">
        <v>66</v>
      </c>
      <c r="C12" s="11">
        <v>158.4</v>
      </c>
      <c r="D12" s="11">
        <v>158.4</v>
      </c>
      <c r="E12" s="10"/>
    </row>
    <row r="13" spans="1:5" ht="12.75">
      <c r="A13" s="10" t="s">
        <v>67</v>
      </c>
      <c r="B13" s="10" t="s">
        <v>68</v>
      </c>
      <c r="C13" s="11">
        <v>99.7</v>
      </c>
      <c r="D13" s="11">
        <v>99.7</v>
      </c>
      <c r="E13" s="10"/>
    </row>
    <row r="14" spans="1:5" ht="12.75">
      <c r="A14" s="10" t="s">
        <v>69</v>
      </c>
      <c r="B14" s="10" t="s">
        <v>70</v>
      </c>
      <c r="C14" s="11">
        <v>49.85</v>
      </c>
      <c r="D14" s="11">
        <v>49.85</v>
      </c>
      <c r="E14" s="10"/>
    </row>
    <row r="15" spans="1:5" ht="12.75">
      <c r="A15" s="10" t="s">
        <v>71</v>
      </c>
      <c r="B15" s="10" t="s">
        <v>72</v>
      </c>
      <c r="C15" s="11">
        <v>8.84</v>
      </c>
      <c r="D15" s="11">
        <v>8.84</v>
      </c>
      <c r="E15" s="10"/>
    </row>
    <row r="16" spans="1:5" ht="12.75">
      <c r="A16" s="10" t="s">
        <v>73</v>
      </c>
      <c r="B16" s="10" t="s">
        <v>24</v>
      </c>
      <c r="C16" s="11">
        <v>71.4</v>
      </c>
      <c r="D16" s="11">
        <v>71.4</v>
      </c>
      <c r="E16" s="10"/>
    </row>
    <row r="17" spans="1:5" ht="12.75">
      <c r="A17" s="10" t="s">
        <v>74</v>
      </c>
      <c r="B17" s="10" t="s">
        <v>75</v>
      </c>
      <c r="C17" s="11">
        <v>71.4</v>
      </c>
      <c r="D17" s="11">
        <v>71.4</v>
      </c>
      <c r="E17" s="10"/>
    </row>
    <row r="18" spans="1:5" ht="12.75">
      <c r="A18" s="10" t="s">
        <v>76</v>
      </c>
      <c r="B18" s="10" t="s">
        <v>77</v>
      </c>
      <c r="C18" s="11">
        <v>11.7</v>
      </c>
      <c r="D18" s="11">
        <v>11.7</v>
      </c>
      <c r="E18" s="10"/>
    </row>
    <row r="19" spans="1:5" ht="12.75">
      <c r="A19" s="10" t="s">
        <v>78</v>
      </c>
      <c r="B19" s="10" t="s">
        <v>79</v>
      </c>
      <c r="C19" s="11">
        <v>47.67</v>
      </c>
      <c r="D19" s="11">
        <v>47.67</v>
      </c>
      <c r="E19" s="10"/>
    </row>
    <row r="20" spans="1:5" ht="12.75">
      <c r="A20" s="10" t="s">
        <v>80</v>
      </c>
      <c r="B20" s="10" t="s">
        <v>81</v>
      </c>
      <c r="C20" s="11">
        <v>2.68</v>
      </c>
      <c r="D20" s="11">
        <v>2.68</v>
      </c>
      <c r="E20" s="10"/>
    </row>
    <row r="21" spans="1:5" ht="12.75">
      <c r="A21" s="10" t="s">
        <v>82</v>
      </c>
      <c r="B21" s="10" t="s">
        <v>83</v>
      </c>
      <c r="C21" s="11">
        <v>9.35</v>
      </c>
      <c r="D21" s="11">
        <v>9.35</v>
      </c>
      <c r="E21" s="10"/>
    </row>
    <row r="22" spans="1:5" ht="12.75">
      <c r="A22" s="10" t="s">
        <v>84</v>
      </c>
      <c r="B22" s="10" t="s">
        <v>33</v>
      </c>
      <c r="C22" s="11">
        <v>7165.93</v>
      </c>
      <c r="D22" s="10"/>
      <c r="E22" s="11">
        <v>7165.93</v>
      </c>
    </row>
    <row r="23" spans="1:5" ht="12.75">
      <c r="A23" s="10" t="s">
        <v>85</v>
      </c>
      <c r="B23" s="10" t="s">
        <v>86</v>
      </c>
      <c r="C23" s="11">
        <v>7165.93</v>
      </c>
      <c r="D23" s="10"/>
      <c r="E23" s="11">
        <v>7165.93</v>
      </c>
    </row>
    <row r="24" spans="1:5" ht="12.75">
      <c r="A24" s="10" t="s">
        <v>87</v>
      </c>
      <c r="B24" s="10" t="s">
        <v>61</v>
      </c>
      <c r="C24" s="11">
        <v>70</v>
      </c>
      <c r="D24" s="10"/>
      <c r="E24" s="11">
        <v>70</v>
      </c>
    </row>
    <row r="25" spans="1:5" ht="12.75">
      <c r="A25" s="10" t="s">
        <v>88</v>
      </c>
      <c r="B25" s="10" t="s">
        <v>89</v>
      </c>
      <c r="C25" s="11">
        <v>5721.6</v>
      </c>
      <c r="D25" s="10"/>
      <c r="E25" s="11">
        <v>5721.6</v>
      </c>
    </row>
    <row r="26" spans="1:5" ht="12.75">
      <c r="A26" s="10" t="s">
        <v>90</v>
      </c>
      <c r="B26" s="10" t="s">
        <v>91</v>
      </c>
      <c r="C26" s="11">
        <v>1374.33</v>
      </c>
      <c r="D26" s="10"/>
      <c r="E26" s="11">
        <v>1374.33</v>
      </c>
    </row>
    <row r="27" spans="1:5" ht="12.75">
      <c r="A27" s="10" t="s">
        <v>92</v>
      </c>
      <c r="B27" s="10" t="s">
        <v>34</v>
      </c>
      <c r="C27" s="11">
        <v>158.26</v>
      </c>
      <c r="D27" s="11">
        <v>158.26</v>
      </c>
      <c r="E27" s="10"/>
    </row>
    <row r="28" spans="1:5" ht="12.75">
      <c r="A28" s="10" t="s">
        <v>93</v>
      </c>
      <c r="B28" s="10" t="s">
        <v>94</v>
      </c>
      <c r="C28" s="11">
        <v>158.26</v>
      </c>
      <c r="D28" s="11">
        <v>158.26</v>
      </c>
      <c r="E28" s="10"/>
    </row>
    <row r="29" spans="1:5" ht="12.75">
      <c r="A29" s="10" t="s">
        <v>95</v>
      </c>
      <c r="B29" s="10" t="s">
        <v>96</v>
      </c>
      <c r="C29" s="11">
        <v>158.26</v>
      </c>
      <c r="D29" s="11">
        <v>158.26</v>
      </c>
      <c r="E29" s="10"/>
    </row>
  </sheetData>
  <sheetProtection/>
  <mergeCells count="3">
    <mergeCell ref="A1:E1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20" sqref="B20"/>
    </sheetView>
  </sheetViews>
  <sheetFormatPr defaultColWidth="9.140625" defaultRowHeight="12.75"/>
  <cols>
    <col min="1" max="1" width="17.00390625" style="0" bestFit="1" customWidth="1"/>
    <col min="2" max="2" width="41.00390625" style="0" bestFit="1" customWidth="1"/>
    <col min="3" max="3" width="21.00390625" style="0" bestFit="1" customWidth="1"/>
    <col min="4" max="4" width="26.00390625" style="0" bestFit="1" customWidth="1"/>
    <col min="5" max="5" width="30.00390625" style="0" bestFit="1" customWidth="1"/>
    <col min="6" max="7" width="16.00390625" style="0" bestFit="1" customWidth="1"/>
  </cols>
  <sheetData>
    <row r="1" ht="30" customHeight="1">
      <c r="A1" s="1" t="s">
        <v>97</v>
      </c>
    </row>
    <row r="2" ht="15" customHeight="1">
      <c r="A2" s="2" t="s">
        <v>1</v>
      </c>
    </row>
    <row r="3" ht="15" customHeight="1">
      <c r="A3" s="2" t="s">
        <v>2</v>
      </c>
    </row>
    <row r="4" spans="1:5" ht="15" customHeight="1">
      <c r="A4" s="4" t="s">
        <v>98</v>
      </c>
      <c r="B4" s="7"/>
      <c r="C4" s="4" t="s">
        <v>99</v>
      </c>
      <c r="D4" s="5"/>
      <c r="E4" s="7"/>
    </row>
    <row r="5" spans="1:5" ht="12.75">
      <c r="A5" s="9" t="s">
        <v>52</v>
      </c>
      <c r="B5" s="9" t="s">
        <v>53</v>
      </c>
      <c r="C5" s="9" t="s">
        <v>7</v>
      </c>
      <c r="D5" s="9" t="s">
        <v>100</v>
      </c>
      <c r="E5" s="9" t="s">
        <v>101</v>
      </c>
    </row>
    <row r="6" spans="1:5" ht="12.75">
      <c r="A6" s="10" t="s">
        <v>7</v>
      </c>
      <c r="B6" s="10"/>
      <c r="C6" s="11">
        <v>1784.33</v>
      </c>
      <c r="D6" s="11">
        <v>1553.73</v>
      </c>
      <c r="E6" s="11">
        <v>230.61</v>
      </c>
    </row>
    <row r="7" spans="1:5" ht="12.75">
      <c r="A7" s="10" t="s">
        <v>102</v>
      </c>
      <c r="B7" s="10" t="s">
        <v>103</v>
      </c>
      <c r="C7" s="11">
        <v>1544.28</v>
      </c>
      <c r="D7" s="11">
        <v>1544.28</v>
      </c>
      <c r="E7" s="10"/>
    </row>
    <row r="8" spans="1:5" ht="12.75">
      <c r="A8" s="10" t="s">
        <v>104</v>
      </c>
      <c r="B8" s="10" t="s">
        <v>105</v>
      </c>
      <c r="C8" s="11">
        <v>397.06</v>
      </c>
      <c r="D8" s="11">
        <v>397.06</v>
      </c>
      <c r="E8" s="10"/>
    </row>
    <row r="9" spans="1:5" ht="12.75">
      <c r="A9" s="10" t="s">
        <v>106</v>
      </c>
      <c r="B9" s="10" t="s">
        <v>107</v>
      </c>
      <c r="C9" s="11">
        <v>71.09</v>
      </c>
      <c r="D9" s="11">
        <v>71.09</v>
      </c>
      <c r="E9" s="10"/>
    </row>
    <row r="10" spans="1:5" ht="12.75">
      <c r="A10" s="10" t="s">
        <v>108</v>
      </c>
      <c r="B10" s="10" t="s">
        <v>109</v>
      </c>
      <c r="C10" s="11">
        <v>10.43</v>
      </c>
      <c r="D10" s="11">
        <v>10.43</v>
      </c>
      <c r="E10" s="10"/>
    </row>
    <row r="11" spans="1:5" ht="12.75">
      <c r="A11" s="10" t="s">
        <v>110</v>
      </c>
      <c r="B11" s="10" t="s">
        <v>111</v>
      </c>
      <c r="C11" s="11">
        <v>185.25</v>
      </c>
      <c r="D11" s="11">
        <v>185.25</v>
      </c>
      <c r="E11" s="10"/>
    </row>
    <row r="12" spans="1:5" ht="12.75">
      <c r="A12" s="10" t="s">
        <v>112</v>
      </c>
      <c r="B12" s="10" t="s">
        <v>113</v>
      </c>
      <c r="C12" s="11">
        <v>99.7</v>
      </c>
      <c r="D12" s="11">
        <v>99.7</v>
      </c>
      <c r="E12" s="10"/>
    </row>
    <row r="13" spans="1:5" ht="12.75">
      <c r="A13" s="10" t="s">
        <v>114</v>
      </c>
      <c r="B13" s="10" t="s">
        <v>115</v>
      </c>
      <c r="C13" s="11">
        <v>49.85</v>
      </c>
      <c r="D13" s="11">
        <v>49.85</v>
      </c>
      <c r="E13" s="10"/>
    </row>
    <row r="14" spans="1:5" ht="12.75">
      <c r="A14" s="10" t="s">
        <v>116</v>
      </c>
      <c r="B14" s="10" t="s">
        <v>117</v>
      </c>
      <c r="C14" s="11">
        <v>52.97</v>
      </c>
      <c r="D14" s="11">
        <v>52.97</v>
      </c>
      <c r="E14" s="10"/>
    </row>
    <row r="15" spans="1:5" ht="12.75">
      <c r="A15" s="10" t="s">
        <v>118</v>
      </c>
      <c r="B15" s="10" t="s">
        <v>119</v>
      </c>
      <c r="C15" s="11">
        <v>2.08</v>
      </c>
      <c r="D15" s="11">
        <v>2.08</v>
      </c>
      <c r="E15" s="10"/>
    </row>
    <row r="16" spans="1:5" ht="12.75">
      <c r="A16" s="10" t="s">
        <v>120</v>
      </c>
      <c r="B16" s="10" t="s">
        <v>121</v>
      </c>
      <c r="C16" s="11">
        <v>27.51</v>
      </c>
      <c r="D16" s="11">
        <v>27.51</v>
      </c>
      <c r="E16" s="10"/>
    </row>
    <row r="17" spans="1:5" ht="12.75">
      <c r="A17" s="10" t="s">
        <v>122</v>
      </c>
      <c r="B17" s="10" t="s">
        <v>123</v>
      </c>
      <c r="C17" s="11">
        <v>176.74</v>
      </c>
      <c r="D17" s="11">
        <v>176.74</v>
      </c>
      <c r="E17" s="10"/>
    </row>
    <row r="18" spans="1:5" ht="12.75">
      <c r="A18" s="10" t="s">
        <v>124</v>
      </c>
      <c r="B18" s="10" t="s">
        <v>125</v>
      </c>
      <c r="C18" s="11">
        <v>11.05</v>
      </c>
      <c r="D18" s="11">
        <v>11.05</v>
      </c>
      <c r="E18" s="10"/>
    </row>
    <row r="19" spans="1:5" ht="12.75">
      <c r="A19" s="10" t="s">
        <v>126</v>
      </c>
      <c r="B19" s="10" t="s">
        <v>127</v>
      </c>
      <c r="C19" s="11">
        <v>460.54</v>
      </c>
      <c r="D19" s="11">
        <v>460.54</v>
      </c>
      <c r="E19" s="10"/>
    </row>
    <row r="20" spans="1:5" ht="12.75">
      <c r="A20" s="10" t="s">
        <v>128</v>
      </c>
      <c r="B20" s="10" t="s">
        <v>129</v>
      </c>
      <c r="C20" s="11">
        <v>232.21</v>
      </c>
      <c r="D20" s="11">
        <v>1.6</v>
      </c>
      <c r="E20" s="11">
        <v>230.61</v>
      </c>
    </row>
    <row r="21" spans="1:5" ht="12.75">
      <c r="A21" s="10" t="s">
        <v>130</v>
      </c>
      <c r="B21" s="10" t="s">
        <v>131</v>
      </c>
      <c r="C21" s="11">
        <v>184.37</v>
      </c>
      <c r="D21" s="10"/>
      <c r="E21" s="11">
        <v>184.37</v>
      </c>
    </row>
    <row r="22" spans="1:5" ht="12.75">
      <c r="A22" s="10" t="s">
        <v>132</v>
      </c>
      <c r="B22" s="10" t="s">
        <v>133</v>
      </c>
      <c r="C22" s="10"/>
      <c r="D22" s="10"/>
      <c r="E22" s="10"/>
    </row>
    <row r="23" spans="1:5" ht="12.75">
      <c r="A23" s="10" t="s">
        <v>134</v>
      </c>
      <c r="B23" s="10" t="s">
        <v>135</v>
      </c>
      <c r="C23" s="11">
        <v>10</v>
      </c>
      <c r="D23" s="10"/>
      <c r="E23" s="11">
        <v>10</v>
      </c>
    </row>
    <row r="24" spans="1:5" ht="12.75">
      <c r="A24" s="10" t="s">
        <v>136</v>
      </c>
      <c r="B24" s="10" t="s">
        <v>137</v>
      </c>
      <c r="C24" s="11">
        <v>3.65</v>
      </c>
      <c r="D24" s="10"/>
      <c r="E24" s="11">
        <v>3.65</v>
      </c>
    </row>
    <row r="25" spans="1:5" ht="12.75">
      <c r="A25" s="10" t="s">
        <v>138</v>
      </c>
      <c r="B25" s="10" t="s">
        <v>139</v>
      </c>
      <c r="C25" s="10"/>
      <c r="D25" s="10"/>
      <c r="E25" s="10"/>
    </row>
    <row r="26" spans="1:5" ht="12.75">
      <c r="A26" s="10" t="s">
        <v>140</v>
      </c>
      <c r="B26" s="10" t="s">
        <v>141</v>
      </c>
      <c r="C26" s="10"/>
      <c r="D26" s="10"/>
      <c r="E26" s="10"/>
    </row>
    <row r="27" spans="1:5" ht="12.75">
      <c r="A27" s="10" t="s">
        <v>142</v>
      </c>
      <c r="B27" s="10" t="s">
        <v>143</v>
      </c>
      <c r="C27" s="11">
        <v>10.2</v>
      </c>
      <c r="D27" s="10"/>
      <c r="E27" s="11">
        <v>10.2</v>
      </c>
    </row>
    <row r="28" spans="1:5" ht="12.75">
      <c r="A28" s="10" t="s">
        <v>144</v>
      </c>
      <c r="B28" s="10" t="s">
        <v>145</v>
      </c>
      <c r="C28" s="11">
        <v>9.89</v>
      </c>
      <c r="D28" s="11">
        <v>1.38</v>
      </c>
      <c r="E28" s="11">
        <v>8.51</v>
      </c>
    </row>
    <row r="29" spans="1:5" ht="12.75">
      <c r="A29" s="10" t="s">
        <v>146</v>
      </c>
      <c r="B29" s="10" t="s">
        <v>147</v>
      </c>
      <c r="C29" s="11">
        <v>13.88</v>
      </c>
      <c r="D29" s="10"/>
      <c r="E29" s="11">
        <v>13.88</v>
      </c>
    </row>
    <row r="30" spans="1:5" ht="12.75">
      <c r="A30" s="10" t="s">
        <v>148</v>
      </c>
      <c r="B30" s="10" t="s">
        <v>149</v>
      </c>
      <c r="C30" s="11">
        <v>0.22</v>
      </c>
      <c r="D30" s="11">
        <v>0.22</v>
      </c>
      <c r="E30" s="10"/>
    </row>
    <row r="31" spans="1:5" ht="12.75">
      <c r="A31" s="10" t="s">
        <v>150</v>
      </c>
      <c r="B31" s="10" t="s">
        <v>151</v>
      </c>
      <c r="C31" s="11">
        <v>7.84</v>
      </c>
      <c r="D31" s="11">
        <v>7.84</v>
      </c>
      <c r="E31" s="10"/>
    </row>
    <row r="32" spans="1:5" ht="12.75">
      <c r="A32" s="10" t="s">
        <v>152</v>
      </c>
      <c r="B32" s="10" t="s">
        <v>153</v>
      </c>
      <c r="C32" s="11">
        <v>1.05</v>
      </c>
      <c r="D32" s="11">
        <v>1.05</v>
      </c>
      <c r="E32" s="10"/>
    </row>
    <row r="33" spans="1:5" ht="12.75">
      <c r="A33" s="10" t="s">
        <v>154</v>
      </c>
      <c r="B33" s="10" t="s">
        <v>155</v>
      </c>
      <c r="C33" s="11">
        <v>6.79</v>
      </c>
      <c r="D33" s="11">
        <v>6.79</v>
      </c>
      <c r="E33" s="10"/>
    </row>
  </sheetData>
  <sheetProtection/>
  <mergeCells count="3">
    <mergeCell ref="A1:E1"/>
    <mergeCell ref="A4:B4"/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6" sqref="C16"/>
    </sheetView>
  </sheetViews>
  <sheetFormatPr defaultColWidth="9.140625" defaultRowHeight="12.75"/>
  <cols>
    <col min="1" max="6" width="24.00390625" style="0" bestFit="1" customWidth="1"/>
    <col min="7" max="8" width="16.00390625" style="0" bestFit="1" customWidth="1"/>
  </cols>
  <sheetData>
    <row r="1" ht="30" customHeight="1">
      <c r="A1" s="1" t="s">
        <v>156</v>
      </c>
    </row>
    <row r="2" ht="15" customHeight="1">
      <c r="A2" s="2" t="s">
        <v>1</v>
      </c>
    </row>
    <row r="3" ht="15" customHeight="1">
      <c r="A3" s="2" t="s">
        <v>2</v>
      </c>
    </row>
    <row r="4" spans="1:6" ht="15" customHeight="1">
      <c r="A4" s="4" t="s">
        <v>51</v>
      </c>
      <c r="B4" s="5"/>
      <c r="C4" s="5"/>
      <c r="D4" s="5"/>
      <c r="E4" s="5"/>
      <c r="F4" s="7"/>
    </row>
    <row r="5" spans="1:6" ht="15" customHeight="1">
      <c r="A5" s="3" t="s">
        <v>7</v>
      </c>
      <c r="B5" s="3" t="s">
        <v>157</v>
      </c>
      <c r="C5" s="4" t="s">
        <v>158</v>
      </c>
      <c r="D5" s="5"/>
      <c r="E5" s="7"/>
      <c r="F5" s="3" t="s">
        <v>159</v>
      </c>
    </row>
    <row r="6" spans="1:6" ht="12.75">
      <c r="A6" s="8"/>
      <c r="B6" s="8"/>
      <c r="C6" s="9" t="s">
        <v>54</v>
      </c>
      <c r="D6" s="9" t="s">
        <v>160</v>
      </c>
      <c r="E6" s="9" t="s">
        <v>161</v>
      </c>
      <c r="F6" s="8"/>
    </row>
    <row r="7" spans="1:6" ht="12.75">
      <c r="A7" s="10"/>
      <c r="B7" s="10"/>
      <c r="C7" s="10"/>
      <c r="D7" s="10"/>
      <c r="E7" s="10"/>
      <c r="F7" s="10"/>
    </row>
  </sheetData>
  <sheetProtection/>
  <mergeCells count="6">
    <mergeCell ref="A1:F1"/>
    <mergeCell ref="A4:F4"/>
    <mergeCell ref="C5:E5"/>
    <mergeCell ref="A5:A6"/>
    <mergeCell ref="B5:B6"/>
    <mergeCell ref="F5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IV16384"/>
    </sheetView>
  </sheetViews>
  <sheetFormatPr defaultColWidth="9.140625" defaultRowHeight="12.75"/>
  <cols>
    <col min="1" max="1" width="37.00390625" style="0" bestFit="1" customWidth="1"/>
    <col min="2" max="2" width="45.00390625" style="0" bestFit="1" customWidth="1"/>
    <col min="3" max="3" width="29.00390625" style="0" bestFit="1" customWidth="1"/>
    <col min="4" max="5" width="27.00390625" style="0" bestFit="1" customWidth="1"/>
  </cols>
  <sheetData>
    <row r="1" ht="30" customHeight="1">
      <c r="A1" s="1" t="s">
        <v>162</v>
      </c>
    </row>
    <row r="2" ht="15" customHeight="1">
      <c r="A2" s="2" t="s">
        <v>1</v>
      </c>
    </row>
    <row r="3" ht="15" customHeight="1">
      <c r="A3" s="2" t="s">
        <v>2</v>
      </c>
    </row>
    <row r="4" spans="1:5" ht="12.75">
      <c r="A4" s="9" t="s">
        <v>163</v>
      </c>
      <c r="B4" s="9" t="s">
        <v>164</v>
      </c>
      <c r="C4" s="9" t="s">
        <v>7</v>
      </c>
      <c r="D4" s="9" t="s">
        <v>55</v>
      </c>
      <c r="E4" s="9" t="s">
        <v>56</v>
      </c>
    </row>
    <row r="5" spans="1:5" ht="12.75">
      <c r="A5" s="10" t="s">
        <v>7</v>
      </c>
      <c r="B5" s="10"/>
      <c r="C5" s="10"/>
      <c r="D5" s="10"/>
      <c r="E5" s="10"/>
    </row>
    <row r="6" spans="1:5" ht="12.75">
      <c r="A6" s="10" t="s">
        <v>57</v>
      </c>
      <c r="B6" s="10" t="s">
        <v>12</v>
      </c>
      <c r="C6" s="10"/>
      <c r="D6" s="10"/>
      <c r="E6" s="10"/>
    </row>
    <row r="7" spans="1:5" ht="12.75">
      <c r="A7" s="10" t="s">
        <v>58</v>
      </c>
      <c r="B7" s="10" t="s">
        <v>59</v>
      </c>
      <c r="C7" s="10"/>
      <c r="D7" s="10"/>
      <c r="E7" s="10"/>
    </row>
    <row r="8" spans="1:5" ht="12.75">
      <c r="A8" s="10" t="s">
        <v>60</v>
      </c>
      <c r="B8" s="10" t="s">
        <v>61</v>
      </c>
      <c r="C8" s="10"/>
      <c r="D8" s="10"/>
      <c r="E8" s="10"/>
    </row>
    <row r="9" spans="1:5" ht="12.75">
      <c r="A9" s="10" t="s">
        <v>62</v>
      </c>
      <c r="B9" s="10" t="s">
        <v>63</v>
      </c>
      <c r="C9" s="10"/>
      <c r="D9" s="10"/>
      <c r="E9" s="10"/>
    </row>
    <row r="10" spans="1:5" ht="12.75">
      <c r="A10" s="10" t="s">
        <v>64</v>
      </c>
      <c r="B10" s="10" t="s">
        <v>22</v>
      </c>
      <c r="C10" s="10"/>
      <c r="D10" s="10"/>
      <c r="E10" s="10"/>
    </row>
    <row r="11" spans="1:5" ht="12.75">
      <c r="A11" s="10" t="s">
        <v>65</v>
      </c>
      <c r="B11" s="10" t="s">
        <v>66</v>
      </c>
      <c r="C11" s="10"/>
      <c r="D11" s="10"/>
      <c r="E11" s="10"/>
    </row>
    <row r="12" spans="1:5" ht="12.75">
      <c r="A12" s="10" t="s">
        <v>67</v>
      </c>
      <c r="B12" s="10" t="s">
        <v>68</v>
      </c>
      <c r="C12" s="10"/>
      <c r="D12" s="10"/>
      <c r="E12" s="10"/>
    </row>
    <row r="13" spans="1:5" ht="12.75">
      <c r="A13" s="10" t="s">
        <v>69</v>
      </c>
      <c r="B13" s="10" t="s">
        <v>70</v>
      </c>
      <c r="C13" s="10"/>
      <c r="D13" s="10"/>
      <c r="E13" s="10"/>
    </row>
    <row r="14" spans="1:5" ht="12.75">
      <c r="A14" s="10" t="s">
        <v>71</v>
      </c>
      <c r="B14" s="10" t="s">
        <v>72</v>
      </c>
      <c r="C14" s="10"/>
      <c r="D14" s="10"/>
      <c r="E14" s="10"/>
    </row>
    <row r="15" spans="1:5" ht="12.75">
      <c r="A15" s="10" t="s">
        <v>73</v>
      </c>
      <c r="B15" s="10" t="s">
        <v>24</v>
      </c>
      <c r="C15" s="10"/>
      <c r="D15" s="10"/>
      <c r="E15" s="10"/>
    </row>
    <row r="16" spans="1:5" ht="12.75">
      <c r="A16" s="10" t="s">
        <v>74</v>
      </c>
      <c r="B16" s="10" t="s">
        <v>75</v>
      </c>
      <c r="C16" s="10"/>
      <c r="D16" s="10"/>
      <c r="E16" s="10"/>
    </row>
    <row r="17" spans="1:5" ht="12.75">
      <c r="A17" s="10" t="s">
        <v>76</v>
      </c>
      <c r="B17" s="10" t="s">
        <v>77</v>
      </c>
      <c r="C17" s="10"/>
      <c r="D17" s="10"/>
      <c r="E17" s="10"/>
    </row>
    <row r="18" spans="1:5" ht="12.75">
      <c r="A18" s="10" t="s">
        <v>78</v>
      </c>
      <c r="B18" s="10" t="s">
        <v>79</v>
      </c>
      <c r="C18" s="10"/>
      <c r="D18" s="10"/>
      <c r="E18" s="10"/>
    </row>
    <row r="19" spans="1:5" ht="12.75">
      <c r="A19" s="10" t="s">
        <v>80</v>
      </c>
      <c r="B19" s="10" t="s">
        <v>81</v>
      </c>
      <c r="C19" s="10"/>
      <c r="D19" s="10"/>
      <c r="E19" s="10"/>
    </row>
    <row r="20" spans="1:5" ht="12.75">
      <c r="A20" s="10" t="s">
        <v>82</v>
      </c>
      <c r="B20" s="10" t="s">
        <v>83</v>
      </c>
      <c r="C20" s="10"/>
      <c r="D20" s="10"/>
      <c r="E20" s="10"/>
    </row>
    <row r="21" spans="1:5" ht="12.75">
      <c r="A21" s="10" t="s">
        <v>84</v>
      </c>
      <c r="B21" s="10" t="s">
        <v>33</v>
      </c>
      <c r="C21" s="10"/>
      <c r="D21" s="10"/>
      <c r="E21" s="10"/>
    </row>
    <row r="22" spans="1:5" ht="12.75">
      <c r="A22" s="10" t="s">
        <v>85</v>
      </c>
      <c r="B22" s="10" t="s">
        <v>86</v>
      </c>
      <c r="C22" s="10"/>
      <c r="D22" s="10"/>
      <c r="E22" s="10"/>
    </row>
    <row r="23" spans="1:5" ht="12.75">
      <c r="A23" s="10" t="s">
        <v>87</v>
      </c>
      <c r="B23" s="10" t="s">
        <v>61</v>
      </c>
      <c r="C23" s="10"/>
      <c r="D23" s="10"/>
      <c r="E23" s="10"/>
    </row>
    <row r="24" spans="1:5" ht="12.75">
      <c r="A24" s="10" t="s">
        <v>88</v>
      </c>
      <c r="B24" s="10" t="s">
        <v>89</v>
      </c>
      <c r="C24" s="10"/>
      <c r="D24" s="10"/>
      <c r="E24" s="10"/>
    </row>
    <row r="25" spans="1:5" ht="12.75">
      <c r="A25" s="10" t="s">
        <v>90</v>
      </c>
      <c r="B25" s="10" t="s">
        <v>91</v>
      </c>
      <c r="C25" s="10"/>
      <c r="D25" s="10"/>
      <c r="E25" s="10"/>
    </row>
    <row r="26" spans="1:5" ht="12.75">
      <c r="A26" s="10" t="s">
        <v>92</v>
      </c>
      <c r="B26" s="10" t="s">
        <v>34</v>
      </c>
      <c r="C26" s="10"/>
      <c r="D26" s="10"/>
      <c r="E26" s="10"/>
    </row>
    <row r="27" spans="1:5" ht="12.75">
      <c r="A27" s="10" t="s">
        <v>93</v>
      </c>
      <c r="B27" s="10" t="s">
        <v>94</v>
      </c>
      <c r="C27" s="10"/>
      <c r="D27" s="10"/>
      <c r="E27" s="10"/>
    </row>
    <row r="28" spans="1:5" ht="12.75">
      <c r="A28" s="10" t="s">
        <v>95</v>
      </c>
      <c r="B28" s="10" t="s">
        <v>96</v>
      </c>
      <c r="C28" s="10"/>
      <c r="D28" s="10"/>
      <c r="E28" s="1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36" sqref="G36"/>
    </sheetView>
  </sheetViews>
  <sheetFormatPr defaultColWidth="9.00390625" defaultRowHeight="12.75"/>
  <cols>
    <col min="1" max="1" width="23.57421875" style="12" bestFit="1" customWidth="1"/>
    <col min="2" max="2" width="14.140625" style="12" bestFit="1" customWidth="1"/>
    <col min="3" max="3" width="25.7109375" style="12" bestFit="1" customWidth="1"/>
    <col min="4" max="4" width="16.28125" style="12" customWidth="1"/>
    <col min="5" max="16384" width="9.00390625" style="12" customWidth="1"/>
  </cols>
  <sheetData>
    <row r="1" s="12" customFormat="1" ht="24.75">
      <c r="A1" s="13" t="s">
        <v>165</v>
      </c>
    </row>
    <row r="2" spans="1:4" s="12" customFormat="1" ht="27">
      <c r="A2" s="14" t="s">
        <v>166</v>
      </c>
      <c r="B2" s="14"/>
      <c r="C2" s="14"/>
      <c r="D2" s="14"/>
    </row>
    <row r="3" spans="1:4" s="12" customFormat="1" ht="23.25" customHeight="1">
      <c r="A3" s="15"/>
      <c r="B3" s="16"/>
      <c r="C3" s="16"/>
      <c r="D3" s="17" t="s">
        <v>167</v>
      </c>
    </row>
    <row r="4" spans="1:4" s="12" customFormat="1" ht="19.5" customHeight="1">
      <c r="A4" s="18" t="s">
        <v>17</v>
      </c>
      <c r="B4" s="19"/>
      <c r="C4" s="19" t="s">
        <v>4</v>
      </c>
      <c r="D4" s="20"/>
    </row>
    <row r="5" spans="1:4" s="12" customFormat="1" ht="19.5" customHeight="1">
      <c r="A5" s="21" t="s">
        <v>3</v>
      </c>
      <c r="B5" s="22" t="s">
        <v>6</v>
      </c>
      <c r="C5" s="22" t="s">
        <v>4</v>
      </c>
      <c r="D5" s="23" t="s">
        <v>7</v>
      </c>
    </row>
    <row r="6" spans="1:4" s="12" customFormat="1" ht="19.5" customHeight="1">
      <c r="A6" s="24" t="s">
        <v>5</v>
      </c>
      <c r="B6" s="25" t="s">
        <v>6</v>
      </c>
      <c r="C6" s="26" t="s">
        <v>5</v>
      </c>
      <c r="D6" s="27" t="s">
        <v>7</v>
      </c>
    </row>
    <row r="7" spans="1:4" s="12" customFormat="1" ht="30" customHeight="1">
      <c r="A7" s="24" t="s">
        <v>11</v>
      </c>
      <c r="B7" s="28">
        <v>8950.26</v>
      </c>
      <c r="C7" s="26" t="s">
        <v>12</v>
      </c>
      <c r="D7" s="29">
        <v>1396.28</v>
      </c>
    </row>
    <row r="8" spans="1:4" s="12" customFormat="1" ht="19.5" customHeight="1">
      <c r="A8" s="24" t="s">
        <v>13</v>
      </c>
      <c r="B8" s="28"/>
      <c r="C8" s="26" t="s">
        <v>14</v>
      </c>
      <c r="D8" s="30"/>
    </row>
    <row r="9" spans="1:4" s="12" customFormat="1" ht="19.5" customHeight="1">
      <c r="A9" s="24" t="s">
        <v>15</v>
      </c>
      <c r="B9" s="28"/>
      <c r="C9" s="26" t="s">
        <v>16</v>
      </c>
      <c r="D9" s="30"/>
    </row>
    <row r="10" spans="1:4" s="12" customFormat="1" ht="19.5" customHeight="1">
      <c r="A10" s="24" t="s">
        <v>168</v>
      </c>
      <c r="B10" s="28"/>
      <c r="C10" s="26" t="s">
        <v>18</v>
      </c>
      <c r="D10" s="30"/>
    </row>
    <row r="11" spans="1:4" s="12" customFormat="1" ht="18" customHeight="1">
      <c r="A11" s="24" t="s">
        <v>169</v>
      </c>
      <c r="B11" s="28"/>
      <c r="C11" s="26" t="s">
        <v>19</v>
      </c>
      <c r="D11" s="30"/>
    </row>
    <row r="12" spans="1:4" s="12" customFormat="1" ht="15" customHeight="1">
      <c r="A12" s="24" t="s">
        <v>17</v>
      </c>
      <c r="B12" s="28" t="s">
        <v>17</v>
      </c>
      <c r="C12" s="26" t="s">
        <v>20</v>
      </c>
      <c r="D12" s="30"/>
    </row>
    <row r="13" spans="1:4" s="12" customFormat="1" ht="31.5">
      <c r="A13" s="24" t="s">
        <v>17</v>
      </c>
      <c r="B13" s="28" t="s">
        <v>17</v>
      </c>
      <c r="C13" s="26" t="s">
        <v>21</v>
      </c>
      <c r="D13" s="30"/>
    </row>
    <row r="14" spans="1:4" s="12" customFormat="1" ht="24.75">
      <c r="A14" s="31" t="s">
        <v>17</v>
      </c>
      <c r="B14" s="32" t="s">
        <v>17</v>
      </c>
      <c r="C14" s="26" t="s">
        <v>22</v>
      </c>
      <c r="D14" s="29">
        <v>158.4</v>
      </c>
    </row>
    <row r="15" spans="1:4" s="12" customFormat="1" ht="24.75">
      <c r="A15" s="33" t="s">
        <v>17</v>
      </c>
      <c r="B15" s="34" t="s">
        <v>17</v>
      </c>
      <c r="C15" s="35" t="s">
        <v>23</v>
      </c>
      <c r="D15" s="30"/>
    </row>
    <row r="16" spans="1:4" s="12" customFormat="1" ht="24.75">
      <c r="A16" s="33" t="s">
        <v>17</v>
      </c>
      <c r="B16" s="34" t="s">
        <v>17</v>
      </c>
      <c r="C16" s="35" t="s">
        <v>24</v>
      </c>
      <c r="D16" s="36">
        <v>71.4</v>
      </c>
    </row>
    <row r="17" spans="1:4" s="12" customFormat="1" ht="24.75">
      <c r="A17" s="33" t="s">
        <v>17</v>
      </c>
      <c r="B17" s="34" t="s">
        <v>17</v>
      </c>
      <c r="C17" s="35" t="s">
        <v>25</v>
      </c>
      <c r="D17" s="30"/>
    </row>
    <row r="18" spans="1:4" s="12" customFormat="1" ht="24.75">
      <c r="A18" s="33" t="s">
        <v>17</v>
      </c>
      <c r="B18" s="34" t="s">
        <v>17</v>
      </c>
      <c r="C18" s="35" t="s">
        <v>26</v>
      </c>
      <c r="D18" s="30"/>
    </row>
    <row r="19" spans="1:4" s="12" customFormat="1" ht="24.75">
      <c r="A19" s="33" t="s">
        <v>17</v>
      </c>
      <c r="B19" s="34" t="s">
        <v>17</v>
      </c>
      <c r="C19" s="35" t="s">
        <v>27</v>
      </c>
      <c r="D19" s="30"/>
    </row>
    <row r="20" spans="1:4" s="12" customFormat="1" ht="24.75">
      <c r="A20" s="33" t="s">
        <v>17</v>
      </c>
      <c r="B20" s="34" t="s">
        <v>17</v>
      </c>
      <c r="C20" s="35" t="s">
        <v>28</v>
      </c>
      <c r="D20" s="30"/>
    </row>
    <row r="21" spans="1:4" s="12" customFormat="1" ht="24.75">
      <c r="A21" s="33" t="s">
        <v>17</v>
      </c>
      <c r="B21" s="34" t="s">
        <v>17</v>
      </c>
      <c r="C21" s="35" t="s">
        <v>29</v>
      </c>
      <c r="D21" s="30"/>
    </row>
    <row r="22" spans="1:4" s="12" customFormat="1" ht="24.75">
      <c r="A22" s="33" t="s">
        <v>17</v>
      </c>
      <c r="B22" s="34" t="s">
        <v>17</v>
      </c>
      <c r="C22" s="35" t="s">
        <v>30</v>
      </c>
      <c r="D22" s="30"/>
    </row>
    <row r="23" spans="1:4" s="12" customFormat="1" ht="24.75">
      <c r="A23" s="33" t="s">
        <v>17</v>
      </c>
      <c r="B23" s="34" t="s">
        <v>17</v>
      </c>
      <c r="C23" s="35" t="s">
        <v>31</v>
      </c>
      <c r="D23" s="30"/>
    </row>
    <row r="24" spans="1:4" s="12" customFormat="1" ht="24.75">
      <c r="A24" s="33" t="s">
        <v>17</v>
      </c>
      <c r="B24" s="34" t="s">
        <v>17</v>
      </c>
      <c r="C24" s="35" t="s">
        <v>32</v>
      </c>
      <c r="D24" s="30"/>
    </row>
    <row r="25" spans="1:4" s="12" customFormat="1" ht="24.75">
      <c r="A25" s="33" t="s">
        <v>17</v>
      </c>
      <c r="B25" s="34" t="s">
        <v>17</v>
      </c>
      <c r="C25" s="35" t="s">
        <v>33</v>
      </c>
      <c r="D25" s="30">
        <v>7165.93</v>
      </c>
    </row>
    <row r="26" spans="1:4" s="12" customFormat="1" ht="24.75">
      <c r="A26" s="33" t="s">
        <v>17</v>
      </c>
      <c r="B26" s="34" t="s">
        <v>17</v>
      </c>
      <c r="C26" s="35" t="s">
        <v>34</v>
      </c>
      <c r="D26" s="36">
        <v>158.26</v>
      </c>
    </row>
    <row r="27" spans="1:4" s="12" customFormat="1" ht="24.75">
      <c r="A27" s="33" t="s">
        <v>17</v>
      </c>
      <c r="B27" s="34" t="s">
        <v>17</v>
      </c>
      <c r="C27" s="35" t="s">
        <v>35</v>
      </c>
      <c r="D27" s="30"/>
    </row>
    <row r="28" spans="1:4" s="12" customFormat="1" ht="24.75">
      <c r="A28" s="33" t="s">
        <v>17</v>
      </c>
      <c r="B28" s="34" t="s">
        <v>17</v>
      </c>
      <c r="C28" s="35" t="s">
        <v>36</v>
      </c>
      <c r="D28" s="30"/>
    </row>
    <row r="29" spans="1:4" s="12" customFormat="1" ht="24.75">
      <c r="A29" s="33" t="s">
        <v>17</v>
      </c>
      <c r="B29" s="34" t="s">
        <v>17</v>
      </c>
      <c r="C29" s="35" t="s">
        <v>37</v>
      </c>
      <c r="D29" s="30"/>
    </row>
    <row r="30" spans="1:4" s="12" customFormat="1" ht="24.75">
      <c r="A30" s="33" t="s">
        <v>17</v>
      </c>
      <c r="B30" s="34" t="s">
        <v>17</v>
      </c>
      <c r="C30" s="35" t="s">
        <v>38</v>
      </c>
      <c r="D30" s="30"/>
    </row>
    <row r="31" spans="1:4" s="12" customFormat="1" ht="24.75">
      <c r="A31" s="33" t="s">
        <v>17</v>
      </c>
      <c r="B31" s="34" t="s">
        <v>17</v>
      </c>
      <c r="C31" s="35" t="s">
        <v>39</v>
      </c>
      <c r="D31" s="30"/>
    </row>
    <row r="32" spans="1:4" s="12" customFormat="1" ht="24.75">
      <c r="A32" s="33" t="s">
        <v>17</v>
      </c>
      <c r="B32" s="34" t="s">
        <v>17</v>
      </c>
      <c r="C32" s="35" t="s">
        <v>40</v>
      </c>
      <c r="D32" s="30"/>
    </row>
    <row r="33" spans="1:4" s="12" customFormat="1" ht="24.75">
      <c r="A33" s="33" t="s">
        <v>17</v>
      </c>
      <c r="B33" s="34" t="s">
        <v>17</v>
      </c>
      <c r="C33" s="35" t="s">
        <v>41</v>
      </c>
      <c r="D33" s="30"/>
    </row>
    <row r="34" spans="1:4" s="12" customFormat="1" ht="24.75">
      <c r="A34" s="33" t="s">
        <v>17</v>
      </c>
      <c r="B34" s="34" t="s">
        <v>17</v>
      </c>
      <c r="C34" s="35" t="s">
        <v>42</v>
      </c>
      <c r="D34" s="30"/>
    </row>
    <row r="35" spans="1:4" s="12" customFormat="1" ht="24.75">
      <c r="A35" s="33" t="s">
        <v>17</v>
      </c>
      <c r="B35" s="34" t="s">
        <v>17</v>
      </c>
      <c r="C35" s="35" t="s">
        <v>43</v>
      </c>
      <c r="D35" s="30"/>
    </row>
    <row r="36" spans="1:4" s="12" customFormat="1" ht="24.75">
      <c r="A36" s="33" t="s">
        <v>17</v>
      </c>
      <c r="B36" s="34" t="s">
        <v>17</v>
      </c>
      <c r="C36" s="35" t="s">
        <v>17</v>
      </c>
      <c r="D36" s="36" t="s">
        <v>17</v>
      </c>
    </row>
    <row r="37" spans="1:4" s="12" customFormat="1" ht="24.75">
      <c r="A37" s="37" t="s">
        <v>47</v>
      </c>
      <c r="B37" s="38">
        <f>SUM(B7:B11)</f>
        <v>8950.26</v>
      </c>
      <c r="C37" s="39" t="s">
        <v>48</v>
      </c>
      <c r="D37" s="40">
        <f>8950.26</f>
        <v>8950.26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IV16384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1.00390625" style="0" bestFit="1" customWidth="1"/>
    <col min="4" max="4" width="32.00390625" style="0" bestFit="1" customWidth="1"/>
    <col min="5" max="6" width="17.00390625" style="0" bestFit="1" customWidth="1"/>
    <col min="7" max="8" width="15.00390625" style="0" bestFit="1" customWidth="1"/>
  </cols>
  <sheetData>
    <row r="1" ht="30" customHeight="1">
      <c r="A1" s="1" t="s">
        <v>170</v>
      </c>
    </row>
    <row r="2" ht="15" customHeight="1">
      <c r="A2" s="2" t="s">
        <v>1</v>
      </c>
    </row>
    <row r="3" ht="15" customHeight="1">
      <c r="A3" s="2" t="s">
        <v>2</v>
      </c>
    </row>
    <row r="4" spans="1:8" ht="24">
      <c r="A4" s="9" t="s">
        <v>163</v>
      </c>
      <c r="B4" s="9" t="s">
        <v>164</v>
      </c>
      <c r="C4" s="9" t="s">
        <v>7</v>
      </c>
      <c r="D4" s="9" t="s">
        <v>171</v>
      </c>
      <c r="E4" s="9" t="s">
        <v>172</v>
      </c>
      <c r="F4" s="9" t="s">
        <v>173</v>
      </c>
      <c r="G4" s="9" t="s">
        <v>168</v>
      </c>
      <c r="H4" s="9" t="s">
        <v>169</v>
      </c>
    </row>
    <row r="5" spans="1:8" ht="12.75">
      <c r="A5" s="10" t="s">
        <v>7</v>
      </c>
      <c r="B5" s="10"/>
      <c r="C5" s="10"/>
      <c r="D5" s="11">
        <v>8950.26</v>
      </c>
      <c r="E5" s="10"/>
      <c r="F5" s="10"/>
      <c r="G5" s="10"/>
      <c r="H5" s="10"/>
    </row>
    <row r="6" spans="1:8" ht="12.75">
      <c r="A6" s="10" t="s">
        <v>57</v>
      </c>
      <c r="B6" s="10" t="s">
        <v>12</v>
      </c>
      <c r="C6" s="10"/>
      <c r="D6" s="11">
        <v>1396.28</v>
      </c>
      <c r="E6" s="10"/>
      <c r="F6" s="10"/>
      <c r="G6" s="10"/>
      <c r="H6" s="10"/>
    </row>
    <row r="7" spans="1:8" ht="12.75">
      <c r="A7" s="10" t="s">
        <v>58</v>
      </c>
      <c r="B7" s="10" t="s">
        <v>59</v>
      </c>
      <c r="C7" s="10"/>
      <c r="D7" s="11">
        <v>1396.28</v>
      </c>
      <c r="E7" s="10"/>
      <c r="F7" s="10"/>
      <c r="G7" s="10"/>
      <c r="H7" s="10"/>
    </row>
    <row r="8" spans="1:8" ht="12.75">
      <c r="A8" s="10" t="s">
        <v>60</v>
      </c>
      <c r="B8" s="10" t="s">
        <v>61</v>
      </c>
      <c r="C8" s="10"/>
      <c r="D8" s="11">
        <v>1007.18</v>
      </c>
      <c r="E8" s="10"/>
      <c r="F8" s="10"/>
      <c r="G8" s="10"/>
      <c r="H8" s="10"/>
    </row>
    <row r="9" spans="1:8" ht="12.75">
      <c r="A9" s="10" t="s">
        <v>62</v>
      </c>
      <c r="B9" s="10" t="s">
        <v>63</v>
      </c>
      <c r="C9" s="10"/>
      <c r="D9" s="11">
        <v>389.1</v>
      </c>
      <c r="E9" s="10"/>
      <c r="F9" s="10"/>
      <c r="G9" s="10"/>
      <c r="H9" s="10"/>
    </row>
    <row r="10" spans="1:8" ht="12.75">
      <c r="A10" s="10" t="s">
        <v>64</v>
      </c>
      <c r="B10" s="10" t="s">
        <v>22</v>
      </c>
      <c r="C10" s="10"/>
      <c r="D10" s="11">
        <v>158.4</v>
      </c>
      <c r="E10" s="10"/>
      <c r="F10" s="10"/>
      <c r="G10" s="10"/>
      <c r="H10" s="10"/>
    </row>
    <row r="11" spans="1:8" ht="12.75">
      <c r="A11" s="10" t="s">
        <v>65</v>
      </c>
      <c r="B11" s="10" t="s">
        <v>66</v>
      </c>
      <c r="C11" s="10"/>
      <c r="D11" s="11">
        <v>158.4</v>
      </c>
      <c r="E11" s="10"/>
      <c r="F11" s="10"/>
      <c r="G11" s="10"/>
      <c r="H11" s="10"/>
    </row>
    <row r="12" spans="1:8" ht="12.75">
      <c r="A12" s="10" t="s">
        <v>67</v>
      </c>
      <c r="B12" s="10" t="s">
        <v>68</v>
      </c>
      <c r="C12" s="10"/>
      <c r="D12" s="11">
        <v>99.7</v>
      </c>
      <c r="E12" s="10"/>
      <c r="F12" s="10"/>
      <c r="G12" s="10"/>
      <c r="H12" s="10"/>
    </row>
    <row r="13" spans="1:8" ht="12.75">
      <c r="A13" s="10" t="s">
        <v>69</v>
      </c>
      <c r="B13" s="10" t="s">
        <v>70</v>
      </c>
      <c r="C13" s="10"/>
      <c r="D13" s="11">
        <v>49.85</v>
      </c>
      <c r="E13" s="10"/>
      <c r="F13" s="10"/>
      <c r="G13" s="10"/>
      <c r="H13" s="10"/>
    </row>
    <row r="14" spans="1:8" ht="12.75">
      <c r="A14" s="10" t="s">
        <v>71</v>
      </c>
      <c r="B14" s="10" t="s">
        <v>72</v>
      </c>
      <c r="C14" s="10"/>
      <c r="D14" s="11">
        <v>8.84</v>
      </c>
      <c r="E14" s="10"/>
      <c r="F14" s="10"/>
      <c r="G14" s="10"/>
      <c r="H14" s="10"/>
    </row>
    <row r="15" spans="1:8" ht="12.75">
      <c r="A15" s="10" t="s">
        <v>73</v>
      </c>
      <c r="B15" s="10" t="s">
        <v>24</v>
      </c>
      <c r="C15" s="10"/>
      <c r="D15" s="11">
        <v>71.4</v>
      </c>
      <c r="E15" s="10"/>
      <c r="F15" s="10"/>
      <c r="G15" s="10"/>
      <c r="H15" s="10"/>
    </row>
    <row r="16" spans="1:8" ht="12.75">
      <c r="A16" s="10" t="s">
        <v>74</v>
      </c>
      <c r="B16" s="10" t="s">
        <v>75</v>
      </c>
      <c r="C16" s="10"/>
      <c r="D16" s="11">
        <v>71.4</v>
      </c>
      <c r="E16" s="10"/>
      <c r="F16" s="10"/>
      <c r="G16" s="10"/>
      <c r="H16" s="10"/>
    </row>
    <row r="17" spans="1:8" ht="12.75">
      <c r="A17" s="10" t="s">
        <v>76</v>
      </c>
      <c r="B17" s="10" t="s">
        <v>77</v>
      </c>
      <c r="C17" s="10"/>
      <c r="D17" s="11">
        <v>11.7</v>
      </c>
      <c r="E17" s="10"/>
      <c r="F17" s="10"/>
      <c r="G17" s="10"/>
      <c r="H17" s="10"/>
    </row>
    <row r="18" spans="1:8" ht="12.75">
      <c r="A18" s="10" t="s">
        <v>78</v>
      </c>
      <c r="B18" s="10" t="s">
        <v>79</v>
      </c>
      <c r="C18" s="10"/>
      <c r="D18" s="11">
        <v>47.67</v>
      </c>
      <c r="E18" s="10"/>
      <c r="F18" s="10"/>
      <c r="G18" s="10"/>
      <c r="H18" s="10"/>
    </row>
    <row r="19" spans="1:8" ht="12.75">
      <c r="A19" s="10" t="s">
        <v>80</v>
      </c>
      <c r="B19" s="10" t="s">
        <v>81</v>
      </c>
      <c r="C19" s="10"/>
      <c r="D19" s="11">
        <v>2.68</v>
      </c>
      <c r="E19" s="10"/>
      <c r="F19" s="10"/>
      <c r="G19" s="10"/>
      <c r="H19" s="10"/>
    </row>
    <row r="20" spans="1:8" ht="12.75">
      <c r="A20" s="10" t="s">
        <v>82</v>
      </c>
      <c r="B20" s="10" t="s">
        <v>83</v>
      </c>
      <c r="C20" s="10"/>
      <c r="D20" s="11">
        <v>9.35</v>
      </c>
      <c r="E20" s="10"/>
      <c r="F20" s="10"/>
      <c r="G20" s="10"/>
      <c r="H20" s="10"/>
    </row>
    <row r="21" spans="1:8" ht="12.75">
      <c r="A21" s="10" t="s">
        <v>84</v>
      </c>
      <c r="B21" s="10" t="s">
        <v>33</v>
      </c>
      <c r="C21" s="10"/>
      <c r="D21" s="11">
        <v>7165.93</v>
      </c>
      <c r="E21" s="10"/>
      <c r="F21" s="10"/>
      <c r="G21" s="10"/>
      <c r="H21" s="10"/>
    </row>
    <row r="22" spans="1:8" ht="12.75">
      <c r="A22" s="10" t="s">
        <v>85</v>
      </c>
      <c r="B22" s="10" t="s">
        <v>86</v>
      </c>
      <c r="C22" s="10"/>
      <c r="D22" s="11">
        <v>7165.93</v>
      </c>
      <c r="E22" s="10"/>
      <c r="F22" s="10"/>
      <c r="G22" s="10"/>
      <c r="H22" s="10"/>
    </row>
    <row r="23" spans="1:8" ht="12.75">
      <c r="A23" s="10" t="s">
        <v>87</v>
      </c>
      <c r="B23" s="10" t="s">
        <v>61</v>
      </c>
      <c r="C23" s="10"/>
      <c r="D23" s="11">
        <v>70</v>
      </c>
      <c r="E23" s="10"/>
      <c r="F23" s="10"/>
      <c r="G23" s="10"/>
      <c r="H23" s="10"/>
    </row>
    <row r="24" spans="1:8" ht="12.75">
      <c r="A24" s="10" t="s">
        <v>88</v>
      </c>
      <c r="B24" s="10" t="s">
        <v>89</v>
      </c>
      <c r="C24" s="10"/>
      <c r="D24" s="11">
        <v>5721.6</v>
      </c>
      <c r="E24" s="10"/>
      <c r="F24" s="10"/>
      <c r="G24" s="10"/>
      <c r="H24" s="10"/>
    </row>
    <row r="25" spans="1:8" ht="12.75">
      <c r="A25" s="10" t="s">
        <v>90</v>
      </c>
      <c r="B25" s="10" t="s">
        <v>91</v>
      </c>
      <c r="C25" s="10"/>
      <c r="D25" s="11">
        <v>1374.33</v>
      </c>
      <c r="E25" s="10"/>
      <c r="F25" s="10"/>
      <c r="G25" s="10"/>
      <c r="H25" s="10"/>
    </row>
    <row r="26" spans="1:8" ht="12.75">
      <c r="A26" s="10" t="s">
        <v>92</v>
      </c>
      <c r="B26" s="10" t="s">
        <v>34</v>
      </c>
      <c r="C26" s="10"/>
      <c r="D26" s="11">
        <v>158.26</v>
      </c>
      <c r="E26" s="10"/>
      <c r="F26" s="10"/>
      <c r="G26" s="10"/>
      <c r="H26" s="10"/>
    </row>
    <row r="27" spans="1:8" ht="12.75">
      <c r="A27" s="10" t="s">
        <v>93</v>
      </c>
      <c r="B27" s="10" t="s">
        <v>94</v>
      </c>
      <c r="C27" s="10"/>
      <c r="D27" s="11">
        <v>158.26</v>
      </c>
      <c r="E27" s="10"/>
      <c r="F27" s="10"/>
      <c r="G27" s="10"/>
      <c r="H27" s="10"/>
    </row>
    <row r="28" spans="1:8" ht="12.75">
      <c r="A28" s="10" t="s">
        <v>95</v>
      </c>
      <c r="B28" s="10" t="s">
        <v>96</v>
      </c>
      <c r="C28" s="10"/>
      <c r="D28" s="11">
        <v>158.26</v>
      </c>
      <c r="E28" s="10"/>
      <c r="F28" s="10"/>
      <c r="G28" s="10"/>
      <c r="H28" s="10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26" activeCellId="4" sqref="C6 C10 C15 C21 C26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0.00390625" style="0" bestFit="1" customWidth="1"/>
    <col min="4" max="4" width="11.00390625" style="0" bestFit="1" customWidth="1"/>
    <col min="5" max="5" width="14.00390625" style="0" bestFit="1" customWidth="1"/>
  </cols>
  <sheetData>
    <row r="1" ht="30" customHeight="1">
      <c r="A1" s="1" t="s">
        <v>174</v>
      </c>
    </row>
    <row r="2" ht="15" customHeight="1">
      <c r="A2" s="2" t="s">
        <v>1</v>
      </c>
    </row>
    <row r="3" ht="15" customHeight="1">
      <c r="A3" s="2" t="s">
        <v>2</v>
      </c>
    </row>
    <row r="4" spans="1:5" ht="12.75">
      <c r="A4" s="9" t="s">
        <v>163</v>
      </c>
      <c r="B4" s="9" t="s">
        <v>164</v>
      </c>
      <c r="C4" s="9" t="s">
        <v>7</v>
      </c>
      <c r="D4" s="9" t="s">
        <v>55</v>
      </c>
      <c r="E4" s="9" t="s">
        <v>56</v>
      </c>
    </row>
    <row r="5" spans="1:5" ht="12.75">
      <c r="A5" s="10" t="s">
        <v>7</v>
      </c>
      <c r="B5" s="10"/>
      <c r="C5" s="11">
        <v>8950.26</v>
      </c>
      <c r="D5" s="11">
        <v>1784.33</v>
      </c>
      <c r="E5" s="11">
        <v>7165.93</v>
      </c>
    </row>
    <row r="6" spans="1:5" ht="12.75">
      <c r="A6" s="10" t="s">
        <v>57</v>
      </c>
      <c r="B6" s="10" t="s">
        <v>12</v>
      </c>
      <c r="C6" s="11">
        <v>1396.28</v>
      </c>
      <c r="D6" s="11">
        <v>1396.28</v>
      </c>
      <c r="E6" s="10"/>
    </row>
    <row r="7" spans="1:5" ht="12.75">
      <c r="A7" s="10" t="s">
        <v>58</v>
      </c>
      <c r="B7" s="10" t="s">
        <v>59</v>
      </c>
      <c r="C7" s="11">
        <v>1396.28</v>
      </c>
      <c r="D7" s="11">
        <v>1396.28</v>
      </c>
      <c r="E7" s="10"/>
    </row>
    <row r="8" spans="1:5" ht="12.75">
      <c r="A8" s="10" t="s">
        <v>60</v>
      </c>
      <c r="B8" s="10" t="s">
        <v>61</v>
      </c>
      <c r="C8" s="11">
        <v>1007.18</v>
      </c>
      <c r="D8" s="11">
        <v>1007.18</v>
      </c>
      <c r="E8" s="10"/>
    </row>
    <row r="9" spans="1:5" ht="12.75">
      <c r="A9" s="10" t="s">
        <v>62</v>
      </c>
      <c r="B9" s="10" t="s">
        <v>63</v>
      </c>
      <c r="C9" s="11">
        <v>389.1</v>
      </c>
      <c r="D9" s="11">
        <v>389.1</v>
      </c>
      <c r="E9" s="10"/>
    </row>
    <row r="10" spans="1:5" ht="12.75">
      <c r="A10" s="10" t="s">
        <v>64</v>
      </c>
      <c r="B10" s="10" t="s">
        <v>22</v>
      </c>
      <c r="C10" s="11">
        <v>158.4</v>
      </c>
      <c r="D10" s="11">
        <v>158.4</v>
      </c>
      <c r="E10" s="10"/>
    </row>
    <row r="11" spans="1:5" ht="12.75">
      <c r="A11" s="10" t="s">
        <v>65</v>
      </c>
      <c r="B11" s="10" t="s">
        <v>66</v>
      </c>
      <c r="C11" s="11">
        <v>158.4</v>
      </c>
      <c r="D11" s="11">
        <v>158.4</v>
      </c>
      <c r="E11" s="10"/>
    </row>
    <row r="12" spans="1:5" ht="12.75">
      <c r="A12" s="10" t="s">
        <v>67</v>
      </c>
      <c r="B12" s="10" t="s">
        <v>68</v>
      </c>
      <c r="C12" s="11">
        <v>99.7</v>
      </c>
      <c r="D12" s="11">
        <v>99.7</v>
      </c>
      <c r="E12" s="10"/>
    </row>
    <row r="13" spans="1:5" ht="12.75">
      <c r="A13" s="10" t="s">
        <v>69</v>
      </c>
      <c r="B13" s="10" t="s">
        <v>70</v>
      </c>
      <c r="C13" s="11">
        <v>49.85</v>
      </c>
      <c r="D13" s="11">
        <v>49.85</v>
      </c>
      <c r="E13" s="10"/>
    </row>
    <row r="14" spans="1:5" ht="12.75">
      <c r="A14" s="10" t="s">
        <v>71</v>
      </c>
      <c r="B14" s="10" t="s">
        <v>72</v>
      </c>
      <c r="C14" s="11">
        <v>8.84</v>
      </c>
      <c r="D14" s="11">
        <v>8.84</v>
      </c>
      <c r="E14" s="10"/>
    </row>
    <row r="15" spans="1:5" ht="12.75">
      <c r="A15" s="10" t="s">
        <v>73</v>
      </c>
      <c r="B15" s="10" t="s">
        <v>24</v>
      </c>
      <c r="C15" s="11">
        <v>71.4</v>
      </c>
      <c r="D15" s="11">
        <v>71.4</v>
      </c>
      <c r="E15" s="10"/>
    </row>
    <row r="16" spans="1:5" ht="12.75">
      <c r="A16" s="10" t="s">
        <v>74</v>
      </c>
      <c r="B16" s="10" t="s">
        <v>75</v>
      </c>
      <c r="C16" s="11">
        <v>71.4</v>
      </c>
      <c r="D16" s="11">
        <v>71.4</v>
      </c>
      <c r="E16" s="10"/>
    </row>
    <row r="17" spans="1:5" ht="12.75">
      <c r="A17" s="10" t="s">
        <v>76</v>
      </c>
      <c r="B17" s="10" t="s">
        <v>77</v>
      </c>
      <c r="C17" s="11">
        <v>11.7</v>
      </c>
      <c r="D17" s="11">
        <v>11.7</v>
      </c>
      <c r="E17" s="10"/>
    </row>
    <row r="18" spans="1:5" ht="12.75">
      <c r="A18" s="10" t="s">
        <v>78</v>
      </c>
      <c r="B18" s="10" t="s">
        <v>79</v>
      </c>
      <c r="C18" s="11">
        <v>47.67</v>
      </c>
      <c r="D18" s="11">
        <v>47.67</v>
      </c>
      <c r="E18" s="10"/>
    </row>
    <row r="19" spans="1:5" ht="12.75">
      <c r="A19" s="10" t="s">
        <v>80</v>
      </c>
      <c r="B19" s="10" t="s">
        <v>81</v>
      </c>
      <c r="C19" s="11">
        <v>2.68</v>
      </c>
      <c r="D19" s="11">
        <v>2.68</v>
      </c>
      <c r="E19" s="10"/>
    </row>
    <row r="20" spans="1:5" ht="12.75">
      <c r="A20" s="10" t="s">
        <v>82</v>
      </c>
      <c r="B20" s="10" t="s">
        <v>83</v>
      </c>
      <c r="C20" s="11">
        <v>9.35</v>
      </c>
      <c r="D20" s="11">
        <v>9.35</v>
      </c>
      <c r="E20" s="10"/>
    </row>
    <row r="21" spans="1:5" ht="12.75">
      <c r="A21" s="10" t="s">
        <v>84</v>
      </c>
      <c r="B21" s="10" t="s">
        <v>33</v>
      </c>
      <c r="C21" s="11">
        <v>7165.93</v>
      </c>
      <c r="D21" s="10"/>
      <c r="E21" s="11">
        <v>7165.93</v>
      </c>
    </row>
    <row r="22" spans="1:5" ht="12.75">
      <c r="A22" s="10" t="s">
        <v>85</v>
      </c>
      <c r="B22" s="10" t="s">
        <v>86</v>
      </c>
      <c r="C22" s="11">
        <v>7165.93</v>
      </c>
      <c r="D22" s="10"/>
      <c r="E22" s="11">
        <v>7165.93</v>
      </c>
    </row>
    <row r="23" spans="1:5" ht="12.75">
      <c r="A23" s="10" t="s">
        <v>87</v>
      </c>
      <c r="B23" s="10" t="s">
        <v>61</v>
      </c>
      <c r="C23" s="11">
        <v>70</v>
      </c>
      <c r="D23" s="10"/>
      <c r="E23" s="11">
        <v>70</v>
      </c>
    </row>
    <row r="24" spans="1:5" ht="12.75">
      <c r="A24" s="10" t="s">
        <v>88</v>
      </c>
      <c r="B24" s="10" t="s">
        <v>89</v>
      </c>
      <c r="C24" s="11">
        <v>5721.6</v>
      </c>
      <c r="D24" s="10"/>
      <c r="E24" s="11">
        <v>5721.6</v>
      </c>
    </row>
    <row r="25" spans="1:5" ht="12.75">
      <c r="A25" s="10" t="s">
        <v>90</v>
      </c>
      <c r="B25" s="10" t="s">
        <v>91</v>
      </c>
      <c r="C25" s="11">
        <v>1374.33</v>
      </c>
      <c r="D25" s="10"/>
      <c r="E25" s="11">
        <v>1374.33</v>
      </c>
    </row>
    <row r="26" spans="1:5" ht="12.75">
      <c r="A26" s="10" t="s">
        <v>92</v>
      </c>
      <c r="B26" s="10" t="s">
        <v>34</v>
      </c>
      <c r="C26" s="11">
        <v>158.26</v>
      </c>
      <c r="D26" s="11">
        <v>158.26</v>
      </c>
      <c r="E26" s="10"/>
    </row>
    <row r="27" spans="1:5" ht="12.75">
      <c r="A27" s="10" t="s">
        <v>93</v>
      </c>
      <c r="B27" s="10" t="s">
        <v>94</v>
      </c>
      <c r="C27" s="11">
        <v>158.26</v>
      </c>
      <c r="D27" s="11">
        <v>158.26</v>
      </c>
      <c r="E27" s="10"/>
    </row>
    <row r="28" spans="1:5" ht="12.75">
      <c r="A28" s="10" t="s">
        <v>95</v>
      </c>
      <c r="B28" s="10" t="s">
        <v>96</v>
      </c>
      <c r="C28" s="11">
        <v>158.26</v>
      </c>
      <c r="D28" s="11">
        <v>158.26</v>
      </c>
      <c r="E28" s="1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A1">
      <selection activeCell="D23" sqref="D23"/>
    </sheetView>
  </sheetViews>
  <sheetFormatPr defaultColWidth="9.140625" defaultRowHeight="12.75"/>
  <cols>
    <col min="1" max="20" width="12.00390625" style="0" bestFit="1" customWidth="1"/>
    <col min="21" max="26" width="16.00390625" style="0" bestFit="1" customWidth="1"/>
  </cols>
  <sheetData>
    <row r="1" ht="30" customHeight="1">
      <c r="A1" s="1" t="s">
        <v>175</v>
      </c>
    </row>
    <row r="2" ht="15" customHeight="1">
      <c r="A2" s="2" t="s">
        <v>1</v>
      </c>
    </row>
    <row r="3" ht="15" customHeight="1">
      <c r="A3" s="2" t="s">
        <v>2</v>
      </c>
    </row>
    <row r="4" spans="1:20" ht="15" customHeight="1">
      <c r="A4" s="3" t="s">
        <v>176</v>
      </c>
      <c r="B4" s="3" t="s">
        <v>7</v>
      </c>
      <c r="C4" s="4" t="s">
        <v>177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7"/>
    </row>
    <row r="5" spans="1:20" ht="15" customHeight="1">
      <c r="A5" s="6"/>
      <c r="B5" s="6"/>
      <c r="C5" s="4" t="s">
        <v>178</v>
      </c>
      <c r="D5" s="5"/>
      <c r="E5" s="5"/>
      <c r="F5" s="5"/>
      <c r="G5" s="5"/>
      <c r="H5" s="5"/>
      <c r="I5" s="7"/>
      <c r="J5" s="4" t="s">
        <v>179</v>
      </c>
      <c r="K5" s="5"/>
      <c r="L5" s="7"/>
      <c r="M5" s="4" t="s">
        <v>180</v>
      </c>
      <c r="N5" s="5"/>
      <c r="O5" s="7"/>
      <c r="P5" s="4" t="s">
        <v>168</v>
      </c>
      <c r="Q5" s="5"/>
      <c r="R5" s="5"/>
      <c r="S5" s="7"/>
      <c r="T5" s="3" t="s">
        <v>169</v>
      </c>
    </row>
    <row r="6" spans="1:20" ht="15" customHeight="1">
      <c r="A6" s="6"/>
      <c r="B6" s="6"/>
      <c r="C6" s="3" t="s">
        <v>54</v>
      </c>
      <c r="D6" s="3" t="s">
        <v>181</v>
      </c>
      <c r="E6" s="3" t="s">
        <v>182</v>
      </c>
      <c r="F6" s="3" t="s">
        <v>183</v>
      </c>
      <c r="G6" s="4" t="s">
        <v>184</v>
      </c>
      <c r="H6" s="7"/>
      <c r="I6" s="3" t="s">
        <v>185</v>
      </c>
      <c r="J6" s="3" t="s">
        <v>54</v>
      </c>
      <c r="K6" s="3" t="s">
        <v>184</v>
      </c>
      <c r="L6" s="3" t="s">
        <v>185</v>
      </c>
      <c r="M6" s="3" t="s">
        <v>54</v>
      </c>
      <c r="N6" s="3" t="s">
        <v>181</v>
      </c>
      <c r="O6" s="3" t="s">
        <v>185</v>
      </c>
      <c r="P6" s="3" t="s">
        <v>54</v>
      </c>
      <c r="Q6" s="3" t="s">
        <v>186</v>
      </c>
      <c r="R6" s="3" t="s">
        <v>187</v>
      </c>
      <c r="S6" s="3" t="s">
        <v>185</v>
      </c>
      <c r="T6" s="6"/>
    </row>
    <row r="7" spans="1:20" ht="24">
      <c r="A7" s="8"/>
      <c r="B7" s="8"/>
      <c r="C7" s="8"/>
      <c r="D7" s="8"/>
      <c r="E7" s="8"/>
      <c r="F7" s="8"/>
      <c r="G7" s="9" t="s">
        <v>188</v>
      </c>
      <c r="H7" s="9" t="s">
        <v>189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6"/>
    </row>
    <row r="8" spans="1:20" ht="12.75">
      <c r="A8" s="10" t="s">
        <v>7</v>
      </c>
      <c r="B8" s="11">
        <v>5562.1</v>
      </c>
      <c r="C8" s="11">
        <v>5562.1</v>
      </c>
      <c r="D8" s="11">
        <v>5562.1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2.75">
      <c r="A9" s="10" t="s">
        <v>190</v>
      </c>
      <c r="B9" s="11">
        <v>682.5</v>
      </c>
      <c r="C9" s="11">
        <v>682.5</v>
      </c>
      <c r="D9" s="11">
        <v>682.5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10" t="s">
        <v>190</v>
      </c>
      <c r="B10" s="11">
        <v>102</v>
      </c>
      <c r="C10" s="11">
        <v>102</v>
      </c>
      <c r="D10" s="11">
        <v>102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2.75">
      <c r="A11" s="10" t="s">
        <v>190</v>
      </c>
      <c r="B11" s="11">
        <v>606</v>
      </c>
      <c r="C11" s="11">
        <v>606</v>
      </c>
      <c r="D11" s="11">
        <v>606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10" t="s">
        <v>190</v>
      </c>
      <c r="B12" s="11">
        <v>4171.6</v>
      </c>
      <c r="C12" s="11">
        <v>4171.6</v>
      </c>
      <c r="D12" s="11">
        <v>4171.6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</sheetData>
  <sheetProtection/>
  <mergeCells count="25">
    <mergeCell ref="A1:T1"/>
    <mergeCell ref="C4:T4"/>
    <mergeCell ref="C5:I5"/>
    <mergeCell ref="J5:L5"/>
    <mergeCell ref="M5:O5"/>
    <mergeCell ref="P5:S5"/>
    <mergeCell ref="G6:H6"/>
    <mergeCell ref="A4:A7"/>
    <mergeCell ref="B4:B7"/>
    <mergeCell ref="C6:C7"/>
    <mergeCell ref="D6:D7"/>
    <mergeCell ref="E6:E7"/>
    <mergeCell ref="F6:F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2021-11-18T06:09:00Z</dcterms:created>
  <dcterms:modified xsi:type="dcterms:W3CDTF">2022-08-26T09:42:47Z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CD28F543AB7F496DBD5D3E54FADC1098</vt:lpwstr>
  </property>
  <property fmtid="{D5CDD505-2E9C-101B-9397-08002B2CF9AE}" pid="4" name="KSOProductBuildV">
    <vt:lpwstr>2052-11.1.0.12313</vt:lpwstr>
  </property>
</Properties>
</file>