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2年\2022年预算\部门决算公开\虎溪街道2021年决算公开\"/>
    </mc:Choice>
  </mc:AlternateContent>
  <xr:revisionPtr revIDLastSave="0" documentId="13_ncr:1_{7D0B4DF0-2736-468F-90F0-60422696E1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高新区本级资金项目自评表 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0" l="1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H7" i="10"/>
  <c r="H6" i="10"/>
  <c r="K6" i="10" s="1"/>
  <c r="B26" i="10" s="1"/>
</calcChain>
</file>

<file path=xl/sharedStrings.xml><?xml version="1.0" encoding="utf-8"?>
<sst xmlns="http://schemas.openxmlformats.org/spreadsheetml/2006/main" count="88" uniqueCount="78">
  <si>
    <t>高新区本级项目资金绩效自评表</t>
  </si>
  <si>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family val="1"/>
      </rPr>
      <t>2021</t>
    </r>
    <r>
      <rPr>
        <sz val="11"/>
        <color theme="1"/>
        <rFont val="方正仿宋_GBK"/>
        <charset val="134"/>
      </rPr>
      <t>年度）</t>
    </r>
  </si>
  <si>
    <r>
      <rPr>
        <sz val="12"/>
        <color theme="1"/>
        <rFont val="方正仿宋_GBK"/>
        <charset val="134"/>
      </rPr>
      <t>专项（项目）名称</t>
    </r>
  </si>
  <si>
    <r>
      <rPr>
        <sz val="12"/>
        <color theme="1"/>
        <rFont val="方正仿宋_GBK"/>
        <charset val="134"/>
      </rPr>
      <t>优抚救济经费</t>
    </r>
  </si>
  <si>
    <r>
      <rPr>
        <sz val="12"/>
        <color theme="1"/>
        <rFont val="方正仿宋_GBK"/>
        <charset val="134"/>
      </rPr>
      <t>联系人及电话</t>
    </r>
  </si>
  <si>
    <r>
      <rPr>
        <sz val="12"/>
        <color theme="1"/>
        <rFont val="方正仿宋_GBK"/>
        <charset val="134"/>
      </rPr>
      <t>郭岚</t>
    </r>
    <r>
      <rPr>
        <sz val="12"/>
        <color theme="1"/>
        <rFont val="Times New Roman"/>
        <family val="1"/>
      </rPr>
      <t>/61691726</t>
    </r>
  </si>
  <si>
    <r>
      <rPr>
        <sz val="12"/>
        <color theme="1"/>
        <rFont val="方正仿宋_GBK"/>
        <charset val="134"/>
      </rPr>
      <t>主管部门</t>
    </r>
  </si>
  <si>
    <r>
      <rPr>
        <sz val="12"/>
        <color theme="1"/>
        <rFont val="方正仿宋_GBK"/>
        <charset val="134"/>
      </rPr>
      <t>重庆高新区管委会财政局</t>
    </r>
  </si>
  <si>
    <r>
      <rPr>
        <sz val="12"/>
        <color theme="1"/>
        <rFont val="方正仿宋_GBK"/>
        <charset val="134"/>
      </rPr>
      <t>实施单位</t>
    </r>
  </si>
  <si>
    <r>
      <rPr>
        <sz val="12"/>
        <color theme="1"/>
        <rFont val="方正仿宋_GBK"/>
        <charset val="134"/>
      </rPr>
      <t>重庆高新区虎溪街道办事处</t>
    </r>
  </si>
  <si>
    <r>
      <rPr>
        <sz val="12"/>
        <color theme="1"/>
        <rFont val="方正仿宋_GBK"/>
        <charset val="134"/>
      </rPr>
      <t>项目资金（万元）</t>
    </r>
  </si>
  <si>
    <r>
      <rPr>
        <sz val="12"/>
        <color theme="1"/>
        <rFont val="方正仿宋_GBK"/>
        <charset val="134"/>
      </rPr>
      <t>全年预算数（</t>
    </r>
    <r>
      <rPr>
        <sz val="12"/>
        <color theme="1"/>
        <rFont val="Times New Roman"/>
        <family val="1"/>
      </rPr>
      <t>A</t>
    </r>
    <r>
      <rPr>
        <sz val="12"/>
        <color theme="1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</si>
  <si>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全年执行数（</t>
    </r>
    <r>
      <rPr>
        <sz val="12"/>
        <color theme="1"/>
        <rFont val="Times New Roman"/>
        <family val="1"/>
      </rPr>
      <t>B</t>
    </r>
    <r>
      <rPr>
        <sz val="12"/>
        <color theme="1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</si>
  <si>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预算执行率（</t>
    </r>
    <r>
      <rPr>
        <sz val="12"/>
        <color theme="1"/>
        <rFont val="Times New Roman"/>
        <family val="1"/>
      </rPr>
      <t>B/A)</t>
    </r>
  </si>
  <si>
    <r>
      <rPr>
        <sz val="12"/>
        <color theme="1"/>
        <rFont val="方正仿宋_GBK"/>
        <charset val="134"/>
      </rPr>
      <t>执行率得分</t>
    </r>
  </si>
  <si>
    <r>
      <rPr>
        <sz val="12"/>
        <color theme="1"/>
        <rFont val="方正仿宋_GBK"/>
        <charset val="134"/>
      </rPr>
      <t>年度资金总额：</t>
    </r>
  </si>
  <si>
    <r>
      <rPr>
        <sz val="12"/>
        <color theme="1"/>
        <rFont val="Times New Roman"/>
        <family val="1"/>
      </rPr>
      <t xml:space="preserve"> </t>
    </r>
    <r>
      <rPr>
        <sz val="12"/>
        <color rgb="FF000000"/>
        <rFont val="方正仿宋_GBK"/>
        <charset val="134"/>
      </rPr>
      <t>其中：财政资金</t>
    </r>
  </si>
  <si>
    <r>
      <rPr>
        <sz val="12"/>
        <color theme="1"/>
        <rFont val="方正仿宋_GBK"/>
        <charset val="134"/>
      </rPr>
      <t>年度总体目标</t>
    </r>
  </si>
  <si>
    <r>
      <rPr>
        <sz val="12"/>
        <color theme="1"/>
        <rFont val="方正仿宋_GBK"/>
        <charset val="134"/>
      </rPr>
      <t>年初设定目标</t>
    </r>
  </si>
  <si>
    <r>
      <rPr>
        <sz val="12"/>
        <color theme="1"/>
        <rFont val="方正仿宋_GBK"/>
        <charset val="134"/>
      </rPr>
      <t>全年实际完成情况</t>
    </r>
  </si>
  <si>
    <r>
      <t>1.</t>
    </r>
    <r>
      <rPr>
        <sz val="12"/>
        <color theme="1"/>
        <rFont val="方正仿宋_GBK"/>
        <charset val="134"/>
      </rPr>
      <t>优抚对象生活补贴：按照渝退役军人局〔</t>
    </r>
    <r>
      <rPr>
        <sz val="12"/>
        <color theme="1"/>
        <rFont val="Times New Roman"/>
        <family val="1"/>
      </rPr>
      <t>2020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Times New Roman"/>
        <family val="1"/>
      </rPr>
      <t>23</t>
    </r>
    <r>
      <rPr>
        <sz val="12"/>
        <color theme="1"/>
        <rFont val="方正仿宋_GBK"/>
        <charset val="134"/>
      </rPr>
      <t>号等文件发放优抚对象生活补贴。</t>
    </r>
    <r>
      <rPr>
        <sz val="12"/>
        <color theme="1"/>
        <rFont val="Times New Roman"/>
        <family val="1"/>
      </rPr>
      <t xml:space="preserve">
2.</t>
    </r>
    <r>
      <rPr>
        <sz val="12"/>
        <color theme="1"/>
        <rFont val="方正仿宋_GBK"/>
        <charset val="134"/>
      </rPr>
      <t>优抚对象医疗补贴：按现有标准执行。</t>
    </r>
    <r>
      <rPr>
        <sz val="12"/>
        <color theme="1"/>
        <rFont val="Times New Roman"/>
        <family val="1"/>
      </rPr>
      <t xml:space="preserve">
3.</t>
    </r>
    <r>
      <rPr>
        <sz val="12"/>
        <color theme="1"/>
        <rFont val="方正仿宋_GBK"/>
        <charset val="134"/>
      </rPr>
      <t>优抚对象节日慰问金。</t>
    </r>
    <r>
      <rPr>
        <sz val="12"/>
        <color theme="1"/>
        <rFont val="Times New Roman"/>
        <family val="1"/>
      </rPr>
      <t xml:space="preserve">
4.</t>
    </r>
    <r>
      <rPr>
        <sz val="12"/>
        <color theme="1"/>
        <rFont val="方正仿宋_GBK"/>
        <charset val="134"/>
      </rPr>
      <t>物价补贴：按每人每月平均</t>
    </r>
    <r>
      <rPr>
        <sz val="12"/>
        <color theme="1"/>
        <rFont val="Times New Roman"/>
        <family val="1"/>
      </rPr>
      <t>60</t>
    </r>
    <r>
      <rPr>
        <sz val="12"/>
        <color theme="1"/>
        <rFont val="方正仿宋_GBK"/>
        <charset val="134"/>
      </rPr>
      <t>元算。</t>
    </r>
  </si>
  <si>
    <r>
      <t>1.</t>
    </r>
    <r>
      <rPr>
        <sz val="12"/>
        <color theme="1"/>
        <rFont val="方正仿宋_GBK"/>
        <charset val="134"/>
      </rPr>
      <t>优抚对象生活补贴：按照渝退役军人局〔</t>
    </r>
    <r>
      <rPr>
        <sz val="12"/>
        <color theme="1"/>
        <rFont val="Times New Roman"/>
        <family val="1"/>
      </rPr>
      <t>2020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Times New Roman"/>
        <family val="1"/>
      </rPr>
      <t>23</t>
    </r>
    <r>
      <rPr>
        <sz val="12"/>
        <color theme="1"/>
        <rFont val="方正仿宋_GBK"/>
        <charset val="134"/>
      </rPr>
      <t>号等文件发放优抚对象生活补贴，共发放</t>
    </r>
    <r>
      <rPr>
        <sz val="12"/>
        <color theme="1"/>
        <rFont val="Times New Roman"/>
        <family val="1"/>
      </rPr>
      <t>48</t>
    </r>
    <r>
      <rPr>
        <sz val="12"/>
        <color theme="1"/>
        <rFont val="方正仿宋_GBK"/>
        <charset val="134"/>
      </rPr>
      <t>人，其中一人</t>
    </r>
    <r>
      <rPr>
        <sz val="12"/>
        <color theme="1"/>
        <rFont val="Times New Roman"/>
        <family val="1"/>
      </rPr>
      <t>7</t>
    </r>
    <r>
      <rPr>
        <sz val="12"/>
        <color theme="1"/>
        <rFont val="方正仿宋_GBK"/>
        <charset val="134"/>
      </rPr>
      <t>月开始发放，</t>
    </r>
    <r>
      <rPr>
        <sz val="12"/>
        <color theme="1"/>
        <rFont val="Times New Roman"/>
        <family val="1"/>
      </rPr>
      <t>1</t>
    </r>
    <r>
      <rPr>
        <sz val="12"/>
        <color theme="1"/>
        <rFont val="方正仿宋_GBK"/>
        <charset val="134"/>
      </rPr>
      <t>人为</t>
    </r>
    <r>
      <rPr>
        <sz val="12"/>
        <color theme="1"/>
        <rFont val="Times New Roman"/>
        <family val="1"/>
      </rPr>
      <t>12</t>
    </r>
    <r>
      <rPr>
        <sz val="12"/>
        <color theme="1"/>
        <rFont val="方正仿宋_GBK"/>
        <charset val="134"/>
      </rPr>
      <t>月新增发放。</t>
    </r>
    <r>
      <rPr>
        <sz val="12"/>
        <color theme="1"/>
        <rFont val="Times New Roman"/>
        <family val="1"/>
      </rPr>
      <t xml:space="preserve">
2.</t>
    </r>
    <r>
      <rPr>
        <sz val="12"/>
        <color theme="1"/>
        <rFont val="方正仿宋_GBK"/>
        <charset val="134"/>
      </rPr>
      <t>优抚对象医疗补贴：按现有标准执行，共发放</t>
    </r>
    <r>
      <rPr>
        <sz val="12"/>
        <color theme="1"/>
        <rFont val="Times New Roman"/>
        <family val="1"/>
      </rPr>
      <t>43</t>
    </r>
    <r>
      <rPr>
        <sz val="12"/>
        <color theme="1"/>
        <rFont val="方正仿宋_GBK"/>
        <charset val="134"/>
      </rPr>
      <t>人，优抚对象补贴标准为每月</t>
    </r>
    <r>
      <rPr>
        <sz val="12"/>
        <color theme="1"/>
        <rFont val="Times New Roman"/>
        <family val="1"/>
      </rPr>
      <t>75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family val="1"/>
      </rPr>
      <t>/</t>
    </r>
    <r>
      <rPr>
        <sz val="12"/>
        <color theme="1"/>
        <rFont val="方正仿宋_GBK"/>
        <charset val="134"/>
      </rPr>
      <t>人。</t>
    </r>
    <r>
      <rPr>
        <sz val="12"/>
        <color theme="1"/>
        <rFont val="Times New Roman"/>
        <family val="1"/>
      </rPr>
      <t xml:space="preserve">
3.</t>
    </r>
    <r>
      <rPr>
        <sz val="12"/>
        <color theme="1"/>
        <rFont val="方正仿宋_GBK"/>
        <charset val="134"/>
      </rPr>
      <t>优抚对象节日慰问金：共</t>
    </r>
    <r>
      <rPr>
        <sz val="12"/>
        <color theme="1"/>
        <rFont val="Times New Roman"/>
        <family val="1"/>
      </rPr>
      <t>47</t>
    </r>
    <r>
      <rPr>
        <sz val="12"/>
        <color theme="1"/>
        <rFont val="方正仿宋_GBK"/>
        <charset val="134"/>
      </rPr>
      <t>人，优抚对象节日慰问金的补贴标准为每年</t>
    </r>
    <r>
      <rPr>
        <sz val="12"/>
        <color theme="1"/>
        <rFont val="Times New Roman"/>
        <family val="1"/>
      </rPr>
      <t>800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family val="1"/>
      </rPr>
      <t>/</t>
    </r>
    <r>
      <rPr>
        <sz val="12"/>
        <color theme="1"/>
        <rFont val="方正仿宋_GBK"/>
        <charset val="134"/>
      </rPr>
      <t>人。</t>
    </r>
  </si>
  <si>
    <r>
      <rPr>
        <sz val="12"/>
        <color theme="1"/>
        <rFont val="方正仿宋_GBK"/>
        <charset val="134"/>
      </rPr>
      <t>绩效指标</t>
    </r>
  </si>
  <si>
    <r>
      <rPr>
        <sz val="12"/>
        <color theme="1"/>
        <rFont val="方正仿宋_GBK"/>
        <charset val="134"/>
      </rPr>
      <t>一级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方正仿宋_GBK"/>
        <charset val="134"/>
      </rPr>
      <t>指标</t>
    </r>
  </si>
  <si>
    <r>
      <rPr>
        <sz val="12"/>
        <color theme="1"/>
        <rFont val="方正仿宋_GBK"/>
        <charset val="134"/>
      </rPr>
      <t>二级指标</t>
    </r>
  </si>
  <si>
    <r>
      <rPr>
        <sz val="12"/>
        <color theme="1"/>
        <rFont val="方正仿宋_GBK"/>
        <charset val="134"/>
      </rPr>
      <t>三级指标</t>
    </r>
  </si>
  <si>
    <r>
      <rPr>
        <sz val="12"/>
        <color theme="1"/>
        <rFont val="方正仿宋_GBK"/>
        <charset val="134"/>
      </rPr>
      <t>年度指标值</t>
    </r>
  </si>
  <si>
    <r>
      <rPr>
        <sz val="12"/>
        <color theme="1"/>
        <rFont val="方正仿宋_GBK"/>
        <charset val="134"/>
      </rPr>
      <t>全年完成值</t>
    </r>
  </si>
  <si>
    <r>
      <rPr>
        <sz val="12"/>
        <color theme="1"/>
        <rFont val="方正仿宋_GBK"/>
        <charset val="134"/>
      </rPr>
      <t>未完成原因和改进措施</t>
    </r>
  </si>
  <si>
    <r>
      <rPr>
        <sz val="12"/>
        <color theme="1"/>
        <rFont val="方正仿宋_GBK"/>
        <charset val="134"/>
      </rPr>
      <t>得分系数</t>
    </r>
  </si>
  <si>
    <r>
      <rPr>
        <sz val="12"/>
        <color theme="1"/>
        <rFont val="方正仿宋_GBK"/>
        <charset val="134"/>
      </rPr>
      <t>权重</t>
    </r>
  </si>
  <si>
    <r>
      <rPr>
        <sz val="12"/>
        <color theme="1"/>
        <rFont val="方正仿宋_GBK"/>
        <charset val="134"/>
      </rPr>
      <t>指标得分</t>
    </r>
  </si>
  <si>
    <r>
      <rPr>
        <sz val="12"/>
        <rFont val="方正仿宋_GBK"/>
        <charset val="134"/>
      </rPr>
      <t>产</t>
    </r>
    <r>
      <rPr>
        <sz val="12"/>
        <rFont val="Times New Roman"/>
        <family val="1"/>
      </rPr>
      <t xml:space="preserve">
</t>
    </r>
    <r>
      <rPr>
        <sz val="12"/>
        <rFont val="方正仿宋_GBK"/>
        <charset val="134"/>
      </rPr>
      <t>出</t>
    </r>
    <r>
      <rPr>
        <sz val="12"/>
        <rFont val="Times New Roman"/>
        <family val="1"/>
      </rPr>
      <t xml:space="preserve">
</t>
    </r>
    <r>
      <rPr>
        <sz val="12"/>
        <rFont val="方正仿宋_GBK"/>
        <charset val="134"/>
      </rPr>
      <t>指</t>
    </r>
    <r>
      <rPr>
        <sz val="12"/>
        <rFont val="Times New Roman"/>
        <family val="1"/>
      </rPr>
      <t xml:space="preserve">
</t>
    </r>
    <r>
      <rPr>
        <sz val="12"/>
        <rFont val="方正仿宋_GBK"/>
        <charset val="134"/>
      </rPr>
      <t>标</t>
    </r>
  </si>
  <si>
    <r>
      <rPr>
        <sz val="12"/>
        <rFont val="方正仿宋_GBK"/>
        <charset val="134"/>
      </rPr>
      <t>数量指标</t>
    </r>
  </si>
  <si>
    <t>优抚对象生活补助人数</t>
  </si>
  <si>
    <r>
      <rPr>
        <sz val="12"/>
        <color theme="1"/>
        <rFont val="Times New Roman"/>
        <family val="1"/>
      </rPr>
      <t>48</t>
    </r>
    <r>
      <rPr>
        <sz val="12"/>
        <color theme="1"/>
        <rFont val="方正仿宋_GBK"/>
        <charset val="134"/>
      </rPr>
      <t>人</t>
    </r>
  </si>
  <si>
    <t>优抚对象医疗补助人数</t>
  </si>
  <si>
    <r>
      <rPr>
        <sz val="12"/>
        <color theme="1"/>
        <rFont val="Times New Roman"/>
        <family val="1"/>
      </rPr>
      <t>43</t>
    </r>
    <r>
      <rPr>
        <sz val="12"/>
        <color theme="1"/>
        <rFont val="方正仿宋_GBK"/>
        <charset val="134"/>
      </rPr>
      <t>人</t>
    </r>
  </si>
  <si>
    <t>优抚对象节日慰问金补助人数</t>
  </si>
  <si>
    <r>
      <rPr>
        <sz val="12"/>
        <color theme="1"/>
        <rFont val="Times New Roman"/>
        <family val="1"/>
      </rPr>
      <t>47</t>
    </r>
    <r>
      <rPr>
        <sz val="12"/>
        <color theme="1"/>
        <rFont val="方正仿宋_GBK"/>
        <charset val="134"/>
      </rPr>
      <t>人</t>
    </r>
  </si>
  <si>
    <r>
      <rPr>
        <sz val="12"/>
        <rFont val="方正仿宋_GBK"/>
        <charset val="134"/>
      </rPr>
      <t>质量指标</t>
    </r>
  </si>
  <si>
    <t>资金支付准确率</t>
  </si>
  <si>
    <t>≥95%</t>
  </si>
  <si>
    <t>补助政策知晓率</t>
  </si>
  <si>
    <t>优抚对象生活补贴发放准确性</t>
  </si>
  <si>
    <r>
      <t>按照渝退役军人局〔</t>
    </r>
    <r>
      <rPr>
        <sz val="12"/>
        <color theme="1"/>
        <rFont val="Times New Roman"/>
        <family val="1"/>
      </rPr>
      <t>2020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Times New Roman"/>
        <family val="1"/>
      </rPr>
      <t>23</t>
    </r>
    <r>
      <rPr>
        <sz val="12"/>
        <color theme="1"/>
        <rFont val="方正仿宋_GBK"/>
        <charset val="134"/>
      </rPr>
      <t>号等文件发放</t>
    </r>
  </si>
  <si>
    <r>
      <t>按照渝退役军人局〔</t>
    </r>
    <r>
      <rPr>
        <sz val="12"/>
        <color theme="1"/>
        <rFont val="Times New Roman"/>
        <family val="1"/>
      </rPr>
      <t>2020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Times New Roman"/>
        <family val="1"/>
      </rPr>
      <t>23</t>
    </r>
    <r>
      <rPr>
        <sz val="12"/>
        <color theme="1"/>
        <rFont val="方正仿宋_GBK"/>
        <charset val="134"/>
      </rPr>
      <t>号等文件发放</t>
    </r>
  </si>
  <si>
    <t>优抚对象节日慰问金发放准确性</t>
  </si>
  <si>
    <r>
      <t>按照渝退役军人局〔</t>
    </r>
    <r>
      <rPr>
        <sz val="12"/>
        <color theme="1"/>
        <rFont val="Times New Roman"/>
        <family val="1"/>
      </rPr>
      <t>2020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Times New Roman"/>
        <family val="1"/>
      </rPr>
      <t>3</t>
    </r>
    <r>
      <rPr>
        <sz val="12"/>
        <color theme="1"/>
        <rFont val="方正仿宋_GBK"/>
        <charset val="134"/>
      </rPr>
      <t>号等文件发放</t>
    </r>
  </si>
  <si>
    <r>
      <t>按照渝退役军人局〔</t>
    </r>
    <r>
      <rPr>
        <sz val="12"/>
        <color theme="1"/>
        <rFont val="Times New Roman"/>
        <family val="1"/>
      </rPr>
      <t>2020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Times New Roman"/>
        <family val="1"/>
      </rPr>
      <t>3</t>
    </r>
    <r>
      <rPr>
        <sz val="12"/>
        <color theme="1"/>
        <rFont val="方正仿宋_GBK"/>
        <charset val="134"/>
      </rPr>
      <t>号等文件发放</t>
    </r>
  </si>
  <si>
    <r>
      <rPr>
        <sz val="12"/>
        <rFont val="方正仿宋_GBK"/>
        <charset val="134"/>
      </rPr>
      <t>时效指标</t>
    </r>
  </si>
  <si>
    <r>
      <rPr>
        <sz val="12"/>
        <color theme="1"/>
        <rFont val="方正仿宋_GBK"/>
        <charset val="134"/>
      </rPr>
      <t>补助到位时间</t>
    </r>
  </si>
  <si>
    <r>
      <rPr>
        <sz val="12"/>
        <color theme="1"/>
        <rFont val="方正仿宋_GBK"/>
        <charset val="134"/>
      </rPr>
      <t>≦</t>
    </r>
    <r>
      <rPr>
        <sz val="12"/>
        <color theme="1"/>
        <rFont val="Times New Roman"/>
        <family val="1"/>
      </rPr>
      <t>5</t>
    </r>
    <r>
      <rPr>
        <sz val="12"/>
        <color theme="1"/>
        <rFont val="方正仿宋_GBK"/>
        <charset val="134"/>
      </rPr>
      <t>天</t>
    </r>
  </si>
  <si>
    <r>
      <rPr>
        <sz val="12"/>
        <rFont val="方正仿宋_GBK"/>
        <charset val="134"/>
      </rPr>
      <t>成本指标</t>
    </r>
  </si>
  <si>
    <t>优抚对象医疗补贴每月标准</t>
  </si>
  <si>
    <r>
      <rPr>
        <sz val="12"/>
        <color theme="1"/>
        <rFont val="Times New Roman"/>
        <family val="1"/>
      </rPr>
      <t>75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family val="1"/>
      </rPr>
      <t>/</t>
    </r>
    <r>
      <rPr>
        <sz val="12"/>
        <color theme="1"/>
        <rFont val="方正仿宋_GBK"/>
        <charset val="134"/>
      </rPr>
      <t>人</t>
    </r>
  </si>
  <si>
    <t>优抚对象节日慰问金补贴每年标准</t>
  </si>
  <si>
    <r>
      <rPr>
        <sz val="12"/>
        <color theme="1"/>
        <rFont val="Times New Roman"/>
        <family val="1"/>
      </rPr>
      <t>800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family val="1"/>
      </rPr>
      <t>/</t>
    </r>
    <r>
      <rPr>
        <sz val="12"/>
        <color theme="1"/>
        <rFont val="方正仿宋_GBK"/>
        <charset val="134"/>
      </rPr>
      <t>人</t>
    </r>
  </si>
  <si>
    <t>优抚对象物价补贴每月标准</t>
  </si>
  <si>
    <r>
      <rPr>
        <sz val="12"/>
        <color theme="1"/>
        <rFont val="Times New Roman"/>
        <family val="1"/>
      </rPr>
      <t>60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family val="1"/>
      </rPr>
      <t>/</t>
    </r>
    <r>
      <rPr>
        <sz val="12"/>
        <color theme="1"/>
        <rFont val="方正仿宋_GBK"/>
        <charset val="134"/>
      </rPr>
      <t>人</t>
    </r>
  </si>
  <si>
    <t>-</t>
  </si>
  <si>
    <r>
      <rPr>
        <sz val="12"/>
        <color theme="1"/>
        <rFont val="方正仿宋_GBK"/>
        <charset val="134"/>
      </rPr>
      <t>未下发文件</t>
    </r>
  </si>
  <si>
    <r>
      <rPr>
        <sz val="12"/>
        <rFont val="方正仿宋_GBK"/>
        <charset val="134"/>
      </rPr>
      <t>效益指标</t>
    </r>
  </si>
  <si>
    <r>
      <rPr>
        <sz val="12"/>
        <rFont val="方正仿宋_GBK"/>
        <charset val="134"/>
      </rPr>
      <t>社会效益</t>
    </r>
    <r>
      <rPr>
        <sz val="12"/>
        <rFont val="Times New Roman"/>
        <family val="1"/>
      </rPr>
      <t xml:space="preserve">
</t>
    </r>
    <r>
      <rPr>
        <sz val="12"/>
        <rFont val="方正仿宋_GBK"/>
        <charset val="134"/>
      </rPr>
      <t>指标</t>
    </r>
  </si>
  <si>
    <t>落实优抚对象的优惠政策</t>
  </si>
  <si>
    <r>
      <rPr>
        <sz val="12"/>
        <color theme="1"/>
        <rFont val="方正仿宋_GBK"/>
        <charset val="134"/>
      </rPr>
      <t>达成预期目标</t>
    </r>
  </si>
  <si>
    <t>改善优抚对象的生活条件</t>
  </si>
  <si>
    <r>
      <rPr>
        <sz val="12"/>
        <rFont val="方正仿宋_GBK"/>
        <charset val="134"/>
      </rPr>
      <t>可持续影响指标</t>
    </r>
  </si>
  <si>
    <t>完善优抚对象优惠政策和社会保障体系建设</t>
  </si>
  <si>
    <r>
      <rPr>
        <sz val="12"/>
        <color theme="1"/>
        <rFont val="方正仿宋_GBK"/>
        <charset val="134"/>
      </rPr>
      <t>得到推进</t>
    </r>
  </si>
  <si>
    <r>
      <rPr>
        <sz val="12"/>
        <rFont val="方正仿宋_GBK"/>
        <charset val="134"/>
      </rPr>
      <t>满意度指标</t>
    </r>
  </si>
  <si>
    <r>
      <rPr>
        <sz val="12"/>
        <rFont val="方正仿宋_GBK"/>
        <charset val="134"/>
      </rPr>
      <t>服务对象</t>
    </r>
    <r>
      <rPr>
        <sz val="12"/>
        <rFont val="Times New Roman"/>
        <family val="1"/>
      </rPr>
      <t xml:space="preserve">
</t>
    </r>
    <r>
      <rPr>
        <sz val="12"/>
        <rFont val="方正仿宋_GBK"/>
        <charset val="134"/>
      </rPr>
      <t>满意度指标</t>
    </r>
  </si>
  <si>
    <t>优抚对象满意度</t>
  </si>
  <si>
    <r>
      <rPr>
        <sz val="12"/>
        <color theme="1"/>
        <rFont val="宋体"/>
        <charset val="134"/>
      </rPr>
      <t>≥</t>
    </r>
    <r>
      <rPr>
        <sz val="12"/>
        <color theme="1"/>
        <rFont val="Times New Roman"/>
        <family val="1"/>
      </rPr>
      <t>90%</t>
    </r>
  </si>
  <si>
    <r>
      <rPr>
        <sz val="12"/>
        <color theme="1"/>
        <rFont val="方正仿宋_GBK"/>
        <charset val="134"/>
      </rPr>
      <t>自评总分</t>
    </r>
  </si>
  <si>
    <r>
      <rPr>
        <sz val="12"/>
        <color theme="1"/>
        <rFont val="方正仿宋_GBK"/>
        <charset val="134"/>
      </rPr>
      <t>说明</t>
    </r>
  </si>
  <si>
    <t>无</t>
  </si>
  <si>
    <r>
      <rPr>
        <sz val="11"/>
        <color theme="1"/>
        <rFont val="方正仿宋_GBK"/>
        <charset val="134"/>
      </rPr>
      <t>备注：各类指标必须与绩效目标表或绩效监控表保持一致，中期有所调整的，以调整后的为准。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</si>
</sst>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#,##0.0000_);[Red]\(#,##0.0000\)"/>
    <numFmt numFmtId="177" formatCode="#,##0.000000_ "/>
    <numFmt numFmtId="178" formatCode="0_ "/>
    <numFmt numFmtId="179" formatCode="0.00_ "/>
  </numFmts>
  <fonts count="16" x14ac:knownFonts="1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6"/>
      <color indexed="8"/>
      <name val="方正小标宋_GBK"/>
      <charset val="134"/>
    </font>
    <font>
      <sz val="12"/>
      <color theme="1"/>
      <name val="Times New Roman"/>
      <family val="1"/>
    </font>
    <font>
      <sz val="12"/>
      <color theme="1"/>
      <name val="方正仿宋_GBK"/>
      <charset val="134"/>
    </font>
    <font>
      <sz val="12"/>
      <name val="Times New Roman"/>
      <family val="1"/>
    </font>
    <font>
      <sz val="12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name val="方正仿宋_GBK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6" fillId="0" borderId="1" xfId="11" applyFont="1" applyBorder="1" applyAlignment="1">
      <alignment horizontal="center" vertical="center" wrapText="1"/>
    </xf>
    <xf numFmtId="0" fontId="6" fillId="0" borderId="4" xfId="11" applyFont="1" applyBorder="1" applyAlignment="1">
      <alignment horizontal="center" vertical="center" wrapText="1"/>
    </xf>
    <xf numFmtId="0" fontId="6" fillId="0" borderId="5" xfId="11" applyFont="1" applyBorder="1" applyAlignment="1">
      <alignment horizontal="center" vertical="center" wrapText="1"/>
    </xf>
    <xf numFmtId="0" fontId="6" fillId="0" borderId="6" xfId="1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center" vertical="center" wrapText="1" readingOrder="1"/>
    </xf>
    <xf numFmtId="179" fontId="4" fillId="0" borderId="7" xfId="0" applyNumberFormat="1" applyFont="1" applyBorder="1" applyAlignment="1">
      <alignment horizontal="center" vertical="center" wrapText="1" readingOrder="1"/>
    </xf>
    <xf numFmtId="179" fontId="4" fillId="0" borderId="3" xfId="0" applyNumberFormat="1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17">
    <cellStyle name="百分比" xfId="1" builtinId="5"/>
    <cellStyle name="百分比 2" xfId="3" xr:uid="{00000000-0005-0000-0000-000001000000}"/>
    <cellStyle name="常规" xfId="0" builtinId="0"/>
    <cellStyle name="常规 2" xfId="11" xr:uid="{00000000-0005-0000-0000-000003000000}"/>
    <cellStyle name="常规 2 10" xfId="10" xr:uid="{00000000-0005-0000-0000-000004000000}"/>
    <cellStyle name="常规 2 2" xfId="9" xr:uid="{00000000-0005-0000-0000-000005000000}"/>
    <cellStyle name="常规 2 2 2" xfId="7" xr:uid="{00000000-0005-0000-0000-000006000000}"/>
    <cellStyle name="常规 3" xfId="12" xr:uid="{00000000-0005-0000-0000-000007000000}"/>
    <cellStyle name="常规 3 2" xfId="8" xr:uid="{00000000-0005-0000-0000-000008000000}"/>
    <cellStyle name="常规 4" xfId="14" xr:uid="{00000000-0005-0000-0000-000009000000}"/>
    <cellStyle name="常规 5" xfId="15" xr:uid="{00000000-0005-0000-0000-00000A000000}"/>
    <cellStyle name="常规 5 2" xfId="4" xr:uid="{00000000-0005-0000-0000-00000B000000}"/>
    <cellStyle name="常规 6" xfId="2" xr:uid="{00000000-0005-0000-0000-00000C000000}"/>
    <cellStyle name="常规 6 2" xfId="6" xr:uid="{00000000-0005-0000-0000-00000D000000}"/>
    <cellStyle name="常规 7" xfId="16" xr:uid="{00000000-0005-0000-0000-00000E000000}"/>
    <cellStyle name="常规 8" xfId="5" xr:uid="{00000000-0005-0000-0000-00000F000000}"/>
    <cellStyle name="千位分隔 2" xfId="13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5" zoomScaleNormal="85" workbookViewId="0">
      <selection activeCell="E5" sqref="E5"/>
    </sheetView>
  </sheetViews>
  <sheetFormatPr defaultColWidth="9" defaultRowHeight="15" x14ac:dyDescent="0.15"/>
  <cols>
    <col min="1" max="1" width="5" style="2" customWidth="1"/>
    <col min="2" max="2" width="6.375" style="2" customWidth="1"/>
    <col min="3" max="3" width="12.5" style="2" customWidth="1"/>
    <col min="4" max="4" width="18.125" style="2" customWidth="1"/>
    <col min="5" max="5" width="15.875" style="2" customWidth="1"/>
    <col min="6" max="6" width="25.5" style="2" customWidth="1"/>
    <col min="7" max="7" width="24.75" style="2" customWidth="1"/>
    <col min="8" max="8" width="14.375" style="2" customWidth="1"/>
    <col min="9" max="10" width="7.875" style="2" customWidth="1"/>
    <col min="11" max="11" width="7.25" style="2" customWidth="1"/>
    <col min="12" max="16384" width="9" style="2"/>
  </cols>
  <sheetData>
    <row r="1" spans="1:11" ht="21" x14ac:dyDescent="0.1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x14ac:dyDescent="0.1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1" customFormat="1" ht="15" customHeight="1" x14ac:dyDescent="0.15">
      <c r="A3" s="18" t="s">
        <v>2</v>
      </c>
      <c r="B3" s="18"/>
      <c r="C3" s="18"/>
      <c r="D3" s="18" t="s">
        <v>3</v>
      </c>
      <c r="E3" s="18"/>
      <c r="F3" s="40" t="s">
        <v>4</v>
      </c>
      <c r="G3" s="25"/>
      <c r="H3" s="24" t="s">
        <v>5</v>
      </c>
      <c r="I3" s="41"/>
      <c r="J3" s="41"/>
      <c r="K3" s="25"/>
    </row>
    <row r="4" spans="1:11" s="1" customFormat="1" ht="15" customHeight="1" x14ac:dyDescent="0.15">
      <c r="A4" s="18" t="s">
        <v>6</v>
      </c>
      <c r="B4" s="18"/>
      <c r="C4" s="18"/>
      <c r="D4" s="18" t="s">
        <v>7</v>
      </c>
      <c r="E4" s="18"/>
      <c r="F4" s="40" t="s">
        <v>8</v>
      </c>
      <c r="G4" s="25"/>
      <c r="H4" s="40" t="s">
        <v>9</v>
      </c>
      <c r="I4" s="41"/>
      <c r="J4" s="41"/>
      <c r="K4" s="25"/>
    </row>
    <row r="5" spans="1:11" s="1" customFormat="1" ht="39" customHeight="1" x14ac:dyDescent="0.15">
      <c r="A5" s="18" t="s">
        <v>10</v>
      </c>
      <c r="B5" s="18"/>
      <c r="C5" s="18"/>
      <c r="D5" s="4"/>
      <c r="E5" s="3" t="s">
        <v>11</v>
      </c>
      <c r="F5" s="40" t="s">
        <v>12</v>
      </c>
      <c r="G5" s="25"/>
      <c r="H5" s="18" t="s">
        <v>13</v>
      </c>
      <c r="I5" s="18"/>
      <c r="J5" s="18"/>
      <c r="K5" s="3" t="s">
        <v>14</v>
      </c>
    </row>
    <row r="6" spans="1:11" s="1" customFormat="1" ht="15" customHeight="1" x14ac:dyDescent="0.15">
      <c r="A6" s="18"/>
      <c r="B6" s="18"/>
      <c r="C6" s="18"/>
      <c r="D6" s="4" t="s">
        <v>15</v>
      </c>
      <c r="E6" s="5">
        <v>23.7424</v>
      </c>
      <c r="F6" s="36">
        <v>22.129576</v>
      </c>
      <c r="G6" s="37"/>
      <c r="H6" s="38">
        <f>F6/E6</f>
        <v>0.93206988341532448</v>
      </c>
      <c r="I6" s="38"/>
      <c r="J6" s="38"/>
      <c r="K6" s="39">
        <f>H6*10</f>
        <v>9.3206988341532444</v>
      </c>
    </row>
    <row r="7" spans="1:11" s="1" customFormat="1" ht="15" customHeight="1" x14ac:dyDescent="0.15">
      <c r="A7" s="18"/>
      <c r="B7" s="18"/>
      <c r="C7" s="18"/>
      <c r="D7" s="4" t="s">
        <v>16</v>
      </c>
      <c r="E7" s="5">
        <v>23.7424</v>
      </c>
      <c r="F7" s="36">
        <v>22.129576</v>
      </c>
      <c r="G7" s="37"/>
      <c r="H7" s="38">
        <f>F7/E7</f>
        <v>0.93206988341532448</v>
      </c>
      <c r="I7" s="38"/>
      <c r="J7" s="38"/>
      <c r="K7" s="39"/>
    </row>
    <row r="8" spans="1:11" s="1" customFormat="1" ht="22.5" customHeight="1" x14ac:dyDescent="0.15">
      <c r="A8" s="18" t="s">
        <v>17</v>
      </c>
      <c r="B8" s="18" t="s">
        <v>18</v>
      </c>
      <c r="C8" s="18"/>
      <c r="D8" s="18"/>
      <c r="E8" s="18"/>
      <c r="F8" s="18" t="s">
        <v>19</v>
      </c>
      <c r="G8" s="18"/>
      <c r="H8" s="18"/>
      <c r="I8" s="18"/>
      <c r="J8" s="18"/>
      <c r="K8" s="18"/>
    </row>
    <row r="9" spans="1:11" s="1" customFormat="1" ht="97.5" customHeight="1" x14ac:dyDescent="0.15">
      <c r="A9" s="18"/>
      <c r="B9" s="35" t="s">
        <v>20</v>
      </c>
      <c r="C9" s="35"/>
      <c r="D9" s="35"/>
      <c r="E9" s="35"/>
      <c r="F9" s="35" t="s">
        <v>21</v>
      </c>
      <c r="G9" s="35"/>
      <c r="H9" s="35"/>
      <c r="I9" s="35"/>
      <c r="J9" s="35"/>
      <c r="K9" s="35"/>
    </row>
    <row r="10" spans="1:11" s="1" customFormat="1" ht="41.1" customHeight="1" x14ac:dyDescent="0.15">
      <c r="A10" s="19" t="s">
        <v>22</v>
      </c>
      <c r="B10" s="3" t="s">
        <v>23</v>
      </c>
      <c r="C10" s="3" t="s">
        <v>24</v>
      </c>
      <c r="D10" s="18" t="s">
        <v>25</v>
      </c>
      <c r="E10" s="18"/>
      <c r="F10" s="3" t="s">
        <v>26</v>
      </c>
      <c r="G10" s="3" t="s">
        <v>27</v>
      </c>
      <c r="H10" s="3" t="s">
        <v>28</v>
      </c>
      <c r="I10" s="3" t="s">
        <v>29</v>
      </c>
      <c r="J10" s="3" t="s">
        <v>30</v>
      </c>
      <c r="K10" s="3" t="s">
        <v>31</v>
      </c>
    </row>
    <row r="11" spans="1:11" s="1" customFormat="1" ht="15" customHeight="1" x14ac:dyDescent="0.15">
      <c r="A11" s="19"/>
      <c r="B11" s="20" t="s">
        <v>32</v>
      </c>
      <c r="C11" s="20" t="s">
        <v>33</v>
      </c>
      <c r="D11" s="33" t="s">
        <v>34</v>
      </c>
      <c r="E11" s="34"/>
      <c r="F11" s="7" t="s">
        <v>35</v>
      </c>
      <c r="G11" s="7" t="s">
        <v>35</v>
      </c>
      <c r="H11" s="3"/>
      <c r="I11" s="12">
        <v>1</v>
      </c>
      <c r="J11" s="13">
        <v>5</v>
      </c>
      <c r="K11" s="14">
        <f>J11*I11</f>
        <v>5</v>
      </c>
    </row>
    <row r="12" spans="1:11" s="1" customFormat="1" ht="15" customHeight="1" x14ac:dyDescent="0.15">
      <c r="A12" s="19"/>
      <c r="B12" s="20"/>
      <c r="C12" s="20"/>
      <c r="D12" s="33" t="s">
        <v>36</v>
      </c>
      <c r="E12" s="34"/>
      <c r="F12" s="7" t="s">
        <v>37</v>
      </c>
      <c r="G12" s="7" t="s">
        <v>37</v>
      </c>
      <c r="H12" s="3"/>
      <c r="I12" s="12">
        <v>1</v>
      </c>
      <c r="J12" s="13">
        <v>5</v>
      </c>
      <c r="K12" s="14">
        <f t="shared" ref="K12:K25" si="0">J12*I12</f>
        <v>5</v>
      </c>
    </row>
    <row r="13" spans="1:11" s="1" customFormat="1" ht="15" customHeight="1" x14ac:dyDescent="0.15">
      <c r="A13" s="19"/>
      <c r="B13" s="20"/>
      <c r="C13" s="20"/>
      <c r="D13" s="33" t="s">
        <v>38</v>
      </c>
      <c r="E13" s="34"/>
      <c r="F13" s="7" t="s">
        <v>39</v>
      </c>
      <c r="G13" s="7" t="s">
        <v>39</v>
      </c>
      <c r="I13" s="12">
        <v>1</v>
      </c>
      <c r="J13" s="13">
        <v>5</v>
      </c>
      <c r="K13" s="14">
        <f t="shared" si="0"/>
        <v>5</v>
      </c>
    </row>
    <row r="14" spans="1:11" s="1" customFormat="1" ht="15" customHeight="1" x14ac:dyDescent="0.15">
      <c r="A14" s="19"/>
      <c r="B14" s="20"/>
      <c r="C14" s="20" t="s">
        <v>40</v>
      </c>
      <c r="D14" s="26" t="s">
        <v>41</v>
      </c>
      <c r="E14" s="18"/>
      <c r="F14" s="8" t="s">
        <v>42</v>
      </c>
      <c r="G14" s="8">
        <v>1</v>
      </c>
      <c r="H14" s="3"/>
      <c r="I14" s="12">
        <v>1</v>
      </c>
      <c r="J14" s="13">
        <v>5</v>
      </c>
      <c r="K14" s="14">
        <f t="shared" si="0"/>
        <v>5</v>
      </c>
    </row>
    <row r="15" spans="1:11" s="1" customFormat="1" ht="15" customHeight="1" x14ac:dyDescent="0.15">
      <c r="A15" s="19"/>
      <c r="B15" s="20"/>
      <c r="C15" s="20"/>
      <c r="D15" s="26" t="s">
        <v>43</v>
      </c>
      <c r="E15" s="18"/>
      <c r="F15" s="8">
        <v>1</v>
      </c>
      <c r="G15" s="8">
        <v>1</v>
      </c>
      <c r="H15" s="3"/>
      <c r="I15" s="12">
        <v>1</v>
      </c>
      <c r="J15" s="13">
        <v>5</v>
      </c>
      <c r="K15" s="14">
        <f t="shared" si="0"/>
        <v>5</v>
      </c>
    </row>
    <row r="16" spans="1:11" s="1" customFormat="1" ht="33" customHeight="1" x14ac:dyDescent="0.15">
      <c r="A16" s="19"/>
      <c r="B16" s="20"/>
      <c r="C16" s="20"/>
      <c r="D16" s="26" t="s">
        <v>44</v>
      </c>
      <c r="E16" s="18"/>
      <c r="F16" s="9" t="s">
        <v>45</v>
      </c>
      <c r="G16" s="10" t="s">
        <v>46</v>
      </c>
      <c r="H16" s="3"/>
      <c r="I16" s="12">
        <v>1</v>
      </c>
      <c r="J16" s="13">
        <v>5</v>
      </c>
      <c r="K16" s="14">
        <f t="shared" si="0"/>
        <v>5</v>
      </c>
    </row>
    <row r="17" spans="1:11" s="1" customFormat="1" ht="32.1" customHeight="1" x14ac:dyDescent="0.15">
      <c r="A17" s="19"/>
      <c r="B17" s="20"/>
      <c r="C17" s="20"/>
      <c r="D17" s="26" t="s">
        <v>47</v>
      </c>
      <c r="E17" s="18"/>
      <c r="F17" s="9" t="s">
        <v>48</v>
      </c>
      <c r="G17" s="10" t="s">
        <v>49</v>
      </c>
      <c r="H17" s="3"/>
      <c r="I17" s="12">
        <v>1</v>
      </c>
      <c r="J17" s="13">
        <v>5</v>
      </c>
      <c r="K17" s="14">
        <f t="shared" si="0"/>
        <v>5</v>
      </c>
    </row>
    <row r="18" spans="1:11" s="1" customFormat="1" ht="15" customHeight="1" x14ac:dyDescent="0.15">
      <c r="A18" s="19"/>
      <c r="B18" s="20"/>
      <c r="C18" s="6" t="s">
        <v>50</v>
      </c>
      <c r="D18" s="18" t="s">
        <v>51</v>
      </c>
      <c r="E18" s="18"/>
      <c r="F18" s="8" t="s">
        <v>52</v>
      </c>
      <c r="G18" s="8" t="s">
        <v>52</v>
      </c>
      <c r="H18" s="3"/>
      <c r="I18" s="12">
        <v>1</v>
      </c>
      <c r="J18" s="13">
        <v>5</v>
      </c>
      <c r="K18" s="14">
        <f t="shared" si="0"/>
        <v>5</v>
      </c>
    </row>
    <row r="19" spans="1:11" s="1" customFormat="1" ht="15" customHeight="1" x14ac:dyDescent="0.15">
      <c r="A19" s="19"/>
      <c r="B19" s="20"/>
      <c r="C19" s="21" t="s">
        <v>53</v>
      </c>
      <c r="D19" s="24" t="s">
        <v>54</v>
      </c>
      <c r="E19" s="25"/>
      <c r="F19" s="8" t="s">
        <v>55</v>
      </c>
      <c r="G19" s="8" t="s">
        <v>55</v>
      </c>
      <c r="H19" s="3"/>
      <c r="I19" s="12">
        <v>1</v>
      </c>
      <c r="J19" s="13">
        <v>5</v>
      </c>
      <c r="K19" s="14">
        <f t="shared" si="0"/>
        <v>5</v>
      </c>
    </row>
    <row r="20" spans="1:11" s="1" customFormat="1" ht="15" customHeight="1" x14ac:dyDescent="0.15">
      <c r="A20" s="19"/>
      <c r="B20" s="20"/>
      <c r="C20" s="22"/>
      <c r="D20" s="24" t="s">
        <v>56</v>
      </c>
      <c r="E20" s="25"/>
      <c r="F20" s="8" t="s">
        <v>57</v>
      </c>
      <c r="G20" s="8" t="s">
        <v>57</v>
      </c>
      <c r="H20" s="3"/>
      <c r="I20" s="12">
        <v>1</v>
      </c>
      <c r="J20" s="13">
        <v>5</v>
      </c>
      <c r="K20" s="14">
        <f t="shared" si="0"/>
        <v>5</v>
      </c>
    </row>
    <row r="21" spans="1:11" s="1" customFormat="1" ht="18.95" customHeight="1" x14ac:dyDescent="0.15">
      <c r="A21" s="19"/>
      <c r="B21" s="20"/>
      <c r="C21" s="23"/>
      <c r="D21" s="24" t="s">
        <v>58</v>
      </c>
      <c r="E21" s="25"/>
      <c r="F21" s="8" t="s">
        <v>59</v>
      </c>
      <c r="G21" s="8" t="s">
        <v>60</v>
      </c>
      <c r="H21" s="3" t="s">
        <v>61</v>
      </c>
      <c r="I21" s="12">
        <v>0.6</v>
      </c>
      <c r="J21" s="13">
        <v>5</v>
      </c>
      <c r="K21" s="14">
        <f t="shared" si="0"/>
        <v>3</v>
      </c>
    </row>
    <row r="22" spans="1:11" s="1" customFormat="1" ht="18.95" customHeight="1" x14ac:dyDescent="0.15">
      <c r="A22" s="19"/>
      <c r="B22" s="21" t="s">
        <v>62</v>
      </c>
      <c r="C22" s="20" t="s">
        <v>63</v>
      </c>
      <c r="D22" s="26" t="s">
        <v>64</v>
      </c>
      <c r="E22" s="18"/>
      <c r="F22" s="3" t="s">
        <v>65</v>
      </c>
      <c r="G22" s="3" t="s">
        <v>65</v>
      </c>
      <c r="H22" s="3"/>
      <c r="I22" s="12">
        <v>1</v>
      </c>
      <c r="J22" s="13">
        <v>10</v>
      </c>
      <c r="K22" s="14">
        <f t="shared" si="0"/>
        <v>10</v>
      </c>
    </row>
    <row r="23" spans="1:11" s="1" customFormat="1" ht="18.95" customHeight="1" x14ac:dyDescent="0.15">
      <c r="A23" s="19"/>
      <c r="B23" s="22"/>
      <c r="C23" s="20"/>
      <c r="D23" s="24" t="s">
        <v>66</v>
      </c>
      <c r="E23" s="25"/>
      <c r="F23" s="3" t="s">
        <v>65</v>
      </c>
      <c r="G23" s="3" t="s">
        <v>65</v>
      </c>
      <c r="H23" s="3"/>
      <c r="I23" s="12">
        <v>1</v>
      </c>
      <c r="J23" s="13">
        <v>10</v>
      </c>
      <c r="K23" s="14">
        <f t="shared" si="0"/>
        <v>10</v>
      </c>
    </row>
    <row r="24" spans="1:11" s="1" customFormat="1" ht="32.1" customHeight="1" x14ac:dyDescent="0.15">
      <c r="A24" s="19"/>
      <c r="B24" s="23"/>
      <c r="C24" s="6" t="s">
        <v>67</v>
      </c>
      <c r="D24" s="26" t="s">
        <v>68</v>
      </c>
      <c r="E24" s="18"/>
      <c r="F24" s="3" t="s">
        <v>69</v>
      </c>
      <c r="G24" s="3" t="s">
        <v>69</v>
      </c>
      <c r="H24" s="3"/>
      <c r="I24" s="12">
        <v>1</v>
      </c>
      <c r="J24" s="13">
        <v>10</v>
      </c>
      <c r="K24" s="14">
        <f t="shared" si="0"/>
        <v>10</v>
      </c>
    </row>
    <row r="25" spans="1:11" s="1" customFormat="1" ht="45.95" customHeight="1" x14ac:dyDescent="0.15">
      <c r="A25" s="19"/>
      <c r="B25" s="6" t="s">
        <v>70</v>
      </c>
      <c r="C25" s="6" t="s">
        <v>71</v>
      </c>
      <c r="D25" s="26" t="s">
        <v>72</v>
      </c>
      <c r="E25" s="18"/>
      <c r="F25" s="8" t="s">
        <v>73</v>
      </c>
      <c r="G25" s="8">
        <v>0.95</v>
      </c>
      <c r="H25" s="3"/>
      <c r="I25" s="12">
        <v>1</v>
      </c>
      <c r="J25" s="13">
        <v>5</v>
      </c>
      <c r="K25" s="14">
        <f t="shared" si="0"/>
        <v>5</v>
      </c>
    </row>
    <row r="26" spans="1:11" s="1" customFormat="1" ht="41.1" customHeight="1" x14ac:dyDescent="0.15">
      <c r="A26" s="11" t="s">
        <v>74</v>
      </c>
      <c r="B26" s="27">
        <f>SUM(K11:K25)+K6</f>
        <v>97.320698834153248</v>
      </c>
      <c r="C26" s="28"/>
      <c r="D26" s="28"/>
      <c r="E26" s="28"/>
      <c r="F26" s="28"/>
      <c r="G26" s="28"/>
      <c r="H26" s="28"/>
      <c r="I26" s="28"/>
      <c r="J26" s="28"/>
      <c r="K26" s="29"/>
    </row>
    <row r="27" spans="1:11" s="1" customFormat="1" ht="36" customHeight="1" x14ac:dyDescent="0.15">
      <c r="A27" s="11" t="s">
        <v>75</v>
      </c>
      <c r="B27" s="30" t="s">
        <v>76</v>
      </c>
      <c r="C27" s="31"/>
      <c r="D27" s="31"/>
      <c r="E27" s="31"/>
      <c r="F27" s="31"/>
      <c r="G27" s="31"/>
      <c r="H27" s="31"/>
      <c r="I27" s="31"/>
      <c r="J27" s="31"/>
      <c r="K27" s="32"/>
    </row>
    <row r="28" spans="1:11" ht="33.950000000000003" customHeight="1" x14ac:dyDescent="0.15">
      <c r="A28" s="15" t="s">
        <v>77</v>
      </c>
      <c r="B28" s="16"/>
      <c r="C28" s="16"/>
      <c r="D28" s="16"/>
      <c r="E28" s="16"/>
      <c r="F28" s="16"/>
      <c r="G28" s="16"/>
      <c r="H28" s="16"/>
      <c r="I28" s="16"/>
      <c r="J28" s="16"/>
      <c r="K28" s="17"/>
    </row>
  </sheetData>
  <mergeCells count="49">
    <mergeCell ref="A1:K1"/>
    <mergeCell ref="A2:K2"/>
    <mergeCell ref="A3:C3"/>
    <mergeCell ref="D3:E3"/>
    <mergeCell ref="F3:G3"/>
    <mergeCell ref="H3:K3"/>
    <mergeCell ref="A4:C4"/>
    <mergeCell ref="D4:E4"/>
    <mergeCell ref="F4:G4"/>
    <mergeCell ref="H4:K4"/>
    <mergeCell ref="F5:G5"/>
    <mergeCell ref="H5:J5"/>
    <mergeCell ref="F6:G6"/>
    <mergeCell ref="H6:J6"/>
    <mergeCell ref="F7:G7"/>
    <mergeCell ref="H7:J7"/>
    <mergeCell ref="B8:E8"/>
    <mergeCell ref="F8:K8"/>
    <mergeCell ref="K6:K7"/>
    <mergeCell ref="A5:C7"/>
    <mergeCell ref="B9:E9"/>
    <mergeCell ref="F9:K9"/>
    <mergeCell ref="D10:E10"/>
    <mergeCell ref="D11:E11"/>
    <mergeCell ref="D12:E12"/>
    <mergeCell ref="D20:E20"/>
    <mergeCell ref="D21:E21"/>
    <mergeCell ref="D22:E22"/>
    <mergeCell ref="D13:E13"/>
    <mergeCell ref="D14:E14"/>
    <mergeCell ref="D15:E15"/>
    <mergeCell ref="D16:E16"/>
    <mergeCell ref="D17:E17"/>
    <mergeCell ref="A28:K28"/>
    <mergeCell ref="A8:A9"/>
    <mergeCell ref="A10:A25"/>
    <mergeCell ref="B11:B21"/>
    <mergeCell ref="B22:B24"/>
    <mergeCell ref="C11:C13"/>
    <mergeCell ref="C14:C17"/>
    <mergeCell ref="C19:C21"/>
    <mergeCell ref="C22:C23"/>
    <mergeCell ref="D23:E23"/>
    <mergeCell ref="D24:E24"/>
    <mergeCell ref="D25:E25"/>
    <mergeCell ref="B26:K26"/>
    <mergeCell ref="B27:K27"/>
    <mergeCell ref="D18:E18"/>
    <mergeCell ref="D19:E19"/>
  </mergeCells>
  <phoneticPr fontId="15" type="noConversion"/>
  <pageMargins left="0.75" right="0.75" top="1" bottom="1" header="0.5" footer="0.5"/>
  <pageSetup paperSize="9" scale="8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高新区本级资金项目自评表 </vt:lpstr>
    </vt:vector>
  </TitlesOfParts>
  <Company>http://www.windows89.com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czj</cp:lastModifiedBy>
  <cp:lastPrinted>2019-06-25T09:38:00Z</cp:lastPrinted>
  <dcterms:created xsi:type="dcterms:W3CDTF">2019-06-19T07:28:00Z</dcterms:created>
  <dcterms:modified xsi:type="dcterms:W3CDTF">2022-11-13T02:02:35Z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E1A725F3E037432F9712A3EB54B7EDDF</vt:lpwstr>
  </property>
</Properties>
</file>